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アクティビティ\教育旅行\名簿サイズ\2024_名簿サイズ\"/>
    </mc:Choice>
  </mc:AlternateContent>
  <xr:revisionPtr revIDLastSave="0" documentId="13_ncr:1_{F2C1C600-19FE-4AA3-AE84-92454D6E4F19}" xr6:coauthVersionLast="47" xr6:coauthVersionMax="47" xr10:uidLastSave="{00000000-0000-0000-0000-000000000000}"/>
  <bookViews>
    <workbookView xWindow="-28920" yWindow="-105" windowWidth="29040" windowHeight="15720" tabRatio="772" xr2:uid="{00000000-000D-0000-FFFF-FFFF00000000}"/>
  </bookViews>
  <sheets>
    <sheet name="①ﾗﾌﾃｨﾝｸﾞ(直接用)" sheetId="66" r:id="rId1"/>
    <sheet name="ﾗﾌﾃｨﾝｸﾞ入力用シート" sheetId="67" r:id="rId2"/>
    <sheet name="①ﾗﾌﾃｨﾝｸﾞ(入力用シートを反映)" sheetId="68" r:id="rId3"/>
    <sheet name="②ｶﾅﾃﾞｨｱﾝｶﾇｰ" sheetId="52" r:id="rId4"/>
    <sheet name="③ﾌｨｯｼﾝｸﾞ" sheetId="53" r:id="rId5"/>
    <sheet name="④ｵﾘｴﾝﾃｰﾘﾝｸﾞ" sheetId="54" r:id="rId6"/>
    <sheet name="⑤ﾈｲﾁｬｰﾂｱｰ" sheetId="55" r:id="rId7"/>
    <sheet name="⑥ﾄﾚｯｷﾝｸﾞ" sheetId="56" r:id="rId8"/>
    <sheet name="⑦ﾏｳﾝﾃﾝﾊﾞｲｸ" sheetId="58" r:id="rId9"/>
    <sheet name="⑧乗馬教室" sheetId="59" r:id="rId10"/>
    <sheet name="⑨ﾎﾞﾙﾀﾞﾘﾝｸﾞﾁｬﾚﾝｼﾞ" sheetId="63" r:id="rId11"/>
    <sheet name="⑨ﾎﾞﾙﾀﾞﾘﾝｸﾞ" sheetId="64" r:id="rId12"/>
    <sheet name="⑩ヘリコプター" sheetId="69" r:id="rId13"/>
  </sheets>
  <calcPr calcId="191029"/>
</workbook>
</file>

<file path=xl/calcChain.xml><?xml version="1.0" encoding="utf-8"?>
<calcChain xmlns="http://schemas.openxmlformats.org/spreadsheetml/2006/main">
  <c r="H1" i="67" l="1"/>
  <c r="A339" i="68"/>
  <c r="F339" i="68"/>
  <c r="A297" i="68"/>
  <c r="B297" i="68"/>
  <c r="F297" i="68"/>
  <c r="A255" i="68"/>
  <c r="F255" i="68"/>
  <c r="A213" i="68"/>
  <c r="B213" i="68"/>
  <c r="F213" i="68"/>
  <c r="A171" i="68"/>
  <c r="F171" i="68"/>
  <c r="A129" i="68"/>
  <c r="B129" i="68"/>
  <c r="F129" i="68"/>
  <c r="A87" i="68"/>
  <c r="F87" i="68"/>
  <c r="A45" i="68"/>
  <c r="B45" i="68"/>
  <c r="F45" i="68"/>
  <c r="A46" i="68"/>
  <c r="B3" i="68"/>
  <c r="B339" i="68" s="1"/>
  <c r="C3" i="68"/>
  <c r="C87" i="68" s="1"/>
  <c r="A4" i="68"/>
  <c r="C6" i="68"/>
  <c r="D6" i="68"/>
  <c r="E6" i="68"/>
  <c r="F6" i="68"/>
  <c r="B7" i="68"/>
  <c r="C7" i="68"/>
  <c r="D7" i="68"/>
  <c r="E7" i="68"/>
  <c r="F7" i="68"/>
  <c r="B8" i="68"/>
  <c r="C8" i="68"/>
  <c r="D8" i="68"/>
  <c r="E8" i="68"/>
  <c r="F8" i="68"/>
  <c r="B9" i="68"/>
  <c r="C9" i="68"/>
  <c r="D9" i="68"/>
  <c r="E9" i="68"/>
  <c r="F9" i="68"/>
  <c r="B10" i="68"/>
  <c r="C10" i="68"/>
  <c r="D10" i="68"/>
  <c r="E10" i="68"/>
  <c r="F10" i="68"/>
  <c r="B11" i="68"/>
  <c r="C11" i="68"/>
  <c r="D11" i="68"/>
  <c r="E11" i="68"/>
  <c r="F11" i="68"/>
  <c r="B12" i="68"/>
  <c r="C12" i="68"/>
  <c r="D12" i="68"/>
  <c r="E12" i="68"/>
  <c r="F12" i="68"/>
  <c r="A13" i="68"/>
  <c r="B15" i="68"/>
  <c r="C15" i="68"/>
  <c r="D15" i="68"/>
  <c r="E15" i="68"/>
  <c r="F15" i="68"/>
  <c r="B16" i="68"/>
  <c r="C16" i="68"/>
  <c r="D16" i="68"/>
  <c r="E16" i="68"/>
  <c r="F16" i="68"/>
  <c r="B17" i="68"/>
  <c r="C17" i="68"/>
  <c r="D17" i="68"/>
  <c r="E17" i="68"/>
  <c r="F17" i="68"/>
  <c r="B18" i="68"/>
  <c r="C18" i="68"/>
  <c r="D18" i="68"/>
  <c r="E18" i="68"/>
  <c r="F18" i="68"/>
  <c r="B19" i="68"/>
  <c r="C19" i="68"/>
  <c r="D19" i="68"/>
  <c r="E19" i="68"/>
  <c r="F19" i="68"/>
  <c r="B20" i="68"/>
  <c r="C20" i="68"/>
  <c r="D20" i="68"/>
  <c r="E20" i="68"/>
  <c r="F20" i="68"/>
  <c r="B21" i="68"/>
  <c r="C21" i="68"/>
  <c r="D21" i="68"/>
  <c r="E21" i="68"/>
  <c r="F21" i="68"/>
  <c r="A22" i="68"/>
  <c r="B24" i="68"/>
  <c r="C24" i="68"/>
  <c r="D24" i="68"/>
  <c r="E24" i="68"/>
  <c r="F24" i="68"/>
  <c r="B25" i="68"/>
  <c r="C25" i="68"/>
  <c r="D25" i="68"/>
  <c r="E25" i="68"/>
  <c r="F25" i="68"/>
  <c r="B26" i="68"/>
  <c r="C26" i="68"/>
  <c r="D26" i="68"/>
  <c r="E26" i="68"/>
  <c r="F26" i="68"/>
  <c r="B27" i="68"/>
  <c r="C27" i="68"/>
  <c r="D27" i="68"/>
  <c r="E27" i="68"/>
  <c r="F27" i="68"/>
  <c r="B28" i="68"/>
  <c r="C28" i="68"/>
  <c r="D28" i="68"/>
  <c r="E28" i="68"/>
  <c r="F28" i="68"/>
  <c r="B29" i="68"/>
  <c r="C29" i="68"/>
  <c r="D29" i="68"/>
  <c r="E29" i="68"/>
  <c r="F29" i="68"/>
  <c r="B30" i="68"/>
  <c r="C30" i="68"/>
  <c r="D30" i="68"/>
  <c r="E30" i="68"/>
  <c r="F30" i="68"/>
  <c r="A31" i="68"/>
  <c r="B33" i="68"/>
  <c r="C33" i="68"/>
  <c r="D33" i="68"/>
  <c r="E33" i="68"/>
  <c r="F33" i="68"/>
  <c r="B34" i="68"/>
  <c r="C34" i="68"/>
  <c r="D34" i="68"/>
  <c r="E34" i="68"/>
  <c r="F34" i="68"/>
  <c r="B35" i="68"/>
  <c r="C35" i="68"/>
  <c r="D35" i="68"/>
  <c r="E35" i="68"/>
  <c r="F35" i="68"/>
  <c r="B36" i="68"/>
  <c r="C36" i="68"/>
  <c r="D36" i="68"/>
  <c r="E36" i="68"/>
  <c r="F36" i="68"/>
  <c r="B37" i="68"/>
  <c r="C37" i="68"/>
  <c r="D37" i="68"/>
  <c r="E37" i="68"/>
  <c r="F37" i="68"/>
  <c r="B38" i="68"/>
  <c r="C38" i="68"/>
  <c r="D38" i="68"/>
  <c r="E38" i="68"/>
  <c r="F38" i="68"/>
  <c r="B39" i="68"/>
  <c r="C39" i="68"/>
  <c r="D39" i="68"/>
  <c r="E39" i="68"/>
  <c r="F39" i="68"/>
  <c r="B48" i="68"/>
  <c r="C48" i="68"/>
  <c r="D48" i="68"/>
  <c r="E48" i="68"/>
  <c r="F48" i="68"/>
  <c r="B49" i="68"/>
  <c r="C49" i="68"/>
  <c r="D49" i="68"/>
  <c r="E49" i="68"/>
  <c r="F49" i="68"/>
  <c r="B50" i="68"/>
  <c r="C50" i="68"/>
  <c r="D50" i="68"/>
  <c r="E50" i="68"/>
  <c r="F50" i="68"/>
  <c r="B51" i="68"/>
  <c r="C51" i="68"/>
  <c r="D51" i="68"/>
  <c r="E51" i="68"/>
  <c r="F51" i="68"/>
  <c r="B52" i="68"/>
  <c r="C52" i="68"/>
  <c r="D52" i="68"/>
  <c r="E52" i="68"/>
  <c r="F52" i="68"/>
  <c r="B53" i="68"/>
  <c r="C53" i="68"/>
  <c r="D53" i="68"/>
  <c r="E53" i="68"/>
  <c r="F53" i="68"/>
  <c r="B54" i="68"/>
  <c r="C54" i="68"/>
  <c r="D54" i="68"/>
  <c r="E54" i="68"/>
  <c r="F54" i="68"/>
  <c r="A55" i="68"/>
  <c r="B57" i="68"/>
  <c r="C57" i="68"/>
  <c r="D57" i="68"/>
  <c r="E57" i="68"/>
  <c r="F57" i="68"/>
  <c r="B58" i="68"/>
  <c r="C58" i="68"/>
  <c r="D58" i="68"/>
  <c r="E58" i="68"/>
  <c r="F58" i="68"/>
  <c r="B59" i="68"/>
  <c r="C59" i="68"/>
  <c r="D59" i="68"/>
  <c r="E59" i="68"/>
  <c r="F59" i="68"/>
  <c r="B60" i="68"/>
  <c r="C60" i="68"/>
  <c r="D60" i="68"/>
  <c r="E60" i="68"/>
  <c r="F60" i="68"/>
  <c r="B61" i="68"/>
  <c r="C61" i="68"/>
  <c r="D61" i="68"/>
  <c r="E61" i="68"/>
  <c r="F61" i="68"/>
  <c r="B62" i="68"/>
  <c r="C62" i="68"/>
  <c r="D62" i="68"/>
  <c r="E62" i="68"/>
  <c r="F62" i="68"/>
  <c r="B63" i="68"/>
  <c r="C63" i="68"/>
  <c r="D63" i="68"/>
  <c r="E63" i="68"/>
  <c r="F63" i="68"/>
  <c r="A64" i="68"/>
  <c r="B66" i="68"/>
  <c r="C66" i="68"/>
  <c r="D66" i="68"/>
  <c r="E66" i="68"/>
  <c r="F66" i="68"/>
  <c r="B67" i="68"/>
  <c r="C67" i="68"/>
  <c r="D67" i="68"/>
  <c r="E67" i="68"/>
  <c r="F67" i="68"/>
  <c r="B68" i="68"/>
  <c r="C68" i="68"/>
  <c r="D68" i="68"/>
  <c r="E68" i="68"/>
  <c r="F68" i="68"/>
  <c r="B69" i="68"/>
  <c r="C69" i="68"/>
  <c r="D69" i="68"/>
  <c r="E69" i="68"/>
  <c r="F69" i="68"/>
  <c r="B70" i="68"/>
  <c r="C70" i="68"/>
  <c r="D70" i="68"/>
  <c r="E70" i="68"/>
  <c r="F70" i="68"/>
  <c r="B71" i="68"/>
  <c r="C71" i="68"/>
  <c r="D71" i="68"/>
  <c r="E71" i="68"/>
  <c r="F71" i="68"/>
  <c r="B72" i="68"/>
  <c r="C72" i="68"/>
  <c r="D72" i="68"/>
  <c r="E72" i="68"/>
  <c r="F72" i="68"/>
  <c r="A73" i="68"/>
  <c r="B75" i="68"/>
  <c r="C75" i="68"/>
  <c r="D75" i="68"/>
  <c r="E75" i="68"/>
  <c r="F75" i="68"/>
  <c r="B76" i="68"/>
  <c r="C76" i="68"/>
  <c r="D76" i="68"/>
  <c r="E76" i="68"/>
  <c r="F76" i="68"/>
  <c r="B77" i="68"/>
  <c r="C77" i="68"/>
  <c r="D77" i="68"/>
  <c r="E77" i="68"/>
  <c r="F77" i="68"/>
  <c r="B78" i="68"/>
  <c r="C78" i="68"/>
  <c r="D78" i="68"/>
  <c r="E78" i="68"/>
  <c r="F78" i="68"/>
  <c r="B79" i="68"/>
  <c r="C79" i="68"/>
  <c r="D79" i="68"/>
  <c r="E79" i="68"/>
  <c r="F79" i="68"/>
  <c r="B80" i="68"/>
  <c r="C80" i="68"/>
  <c r="D80" i="68"/>
  <c r="E80" i="68"/>
  <c r="F80" i="68"/>
  <c r="B81" i="68"/>
  <c r="C81" i="68"/>
  <c r="D81" i="68"/>
  <c r="E81" i="68"/>
  <c r="F81" i="68"/>
  <c r="A88" i="68"/>
  <c r="B90" i="68"/>
  <c r="C90" i="68"/>
  <c r="D90" i="68"/>
  <c r="E90" i="68"/>
  <c r="F90" i="68"/>
  <c r="B91" i="68"/>
  <c r="C91" i="68"/>
  <c r="D91" i="68"/>
  <c r="E91" i="68"/>
  <c r="F91" i="68"/>
  <c r="B92" i="68"/>
  <c r="C92" i="68"/>
  <c r="D92" i="68"/>
  <c r="E92" i="68"/>
  <c r="F92" i="68"/>
  <c r="B93" i="68"/>
  <c r="C93" i="68"/>
  <c r="D93" i="68"/>
  <c r="E93" i="68"/>
  <c r="F93" i="68"/>
  <c r="B94" i="68"/>
  <c r="C94" i="68"/>
  <c r="D94" i="68"/>
  <c r="E94" i="68"/>
  <c r="F94" i="68"/>
  <c r="B95" i="68"/>
  <c r="C95" i="68"/>
  <c r="D95" i="68"/>
  <c r="E95" i="68"/>
  <c r="F95" i="68"/>
  <c r="B96" i="68"/>
  <c r="C96" i="68"/>
  <c r="D96" i="68"/>
  <c r="E96" i="68"/>
  <c r="F96" i="68"/>
  <c r="A97" i="68"/>
  <c r="B99" i="68"/>
  <c r="C99" i="68"/>
  <c r="D99" i="68"/>
  <c r="E99" i="68"/>
  <c r="F99" i="68"/>
  <c r="B100" i="68"/>
  <c r="C100" i="68"/>
  <c r="D100" i="68"/>
  <c r="E100" i="68"/>
  <c r="F100" i="68"/>
  <c r="B101" i="68"/>
  <c r="C101" i="68"/>
  <c r="D101" i="68"/>
  <c r="E101" i="68"/>
  <c r="F101" i="68"/>
  <c r="B102" i="68"/>
  <c r="C102" i="68"/>
  <c r="D102" i="68"/>
  <c r="E102" i="68"/>
  <c r="F102" i="68"/>
  <c r="B103" i="68"/>
  <c r="C103" i="68"/>
  <c r="D103" i="68"/>
  <c r="E103" i="68"/>
  <c r="F103" i="68"/>
  <c r="B104" i="68"/>
  <c r="C104" i="68"/>
  <c r="D104" i="68"/>
  <c r="E104" i="68"/>
  <c r="F104" i="68"/>
  <c r="B105" i="68"/>
  <c r="C105" i="68"/>
  <c r="D105" i="68"/>
  <c r="E105" i="68"/>
  <c r="F105" i="68"/>
  <c r="A106" i="68"/>
  <c r="B108" i="68"/>
  <c r="C108" i="68"/>
  <c r="D108" i="68"/>
  <c r="E108" i="68"/>
  <c r="F108" i="68"/>
  <c r="B109" i="68"/>
  <c r="C109" i="68"/>
  <c r="D109" i="68"/>
  <c r="E109" i="68"/>
  <c r="F109" i="68"/>
  <c r="B110" i="68"/>
  <c r="C110" i="68"/>
  <c r="D110" i="68"/>
  <c r="E110" i="68"/>
  <c r="F110" i="68"/>
  <c r="B111" i="68"/>
  <c r="C111" i="68"/>
  <c r="D111" i="68"/>
  <c r="E111" i="68"/>
  <c r="F111" i="68"/>
  <c r="B112" i="68"/>
  <c r="C112" i="68"/>
  <c r="D112" i="68"/>
  <c r="E112" i="68"/>
  <c r="F112" i="68"/>
  <c r="B113" i="68"/>
  <c r="C113" i="68"/>
  <c r="D113" i="68"/>
  <c r="E113" i="68"/>
  <c r="F113" i="68"/>
  <c r="B114" i="68"/>
  <c r="C114" i="68"/>
  <c r="D114" i="68"/>
  <c r="E114" i="68"/>
  <c r="F114" i="68"/>
  <c r="A115" i="68"/>
  <c r="B117" i="68"/>
  <c r="C117" i="68"/>
  <c r="D117" i="68"/>
  <c r="E117" i="68"/>
  <c r="F117" i="68"/>
  <c r="B118" i="68"/>
  <c r="C118" i="68"/>
  <c r="D118" i="68"/>
  <c r="E118" i="68"/>
  <c r="F118" i="68"/>
  <c r="B119" i="68"/>
  <c r="C119" i="68"/>
  <c r="D119" i="68"/>
  <c r="E119" i="68"/>
  <c r="F119" i="68"/>
  <c r="B120" i="68"/>
  <c r="C120" i="68"/>
  <c r="D120" i="68"/>
  <c r="E120" i="68"/>
  <c r="F120" i="68"/>
  <c r="B121" i="68"/>
  <c r="C121" i="68"/>
  <c r="D121" i="68"/>
  <c r="E121" i="68"/>
  <c r="F121" i="68"/>
  <c r="B122" i="68"/>
  <c r="C122" i="68"/>
  <c r="D122" i="68"/>
  <c r="E122" i="68"/>
  <c r="F122" i="68"/>
  <c r="B123" i="68"/>
  <c r="C123" i="68"/>
  <c r="D123" i="68"/>
  <c r="E123" i="68"/>
  <c r="F123" i="68"/>
  <c r="A130" i="68"/>
  <c r="B132" i="68"/>
  <c r="C132" i="68"/>
  <c r="D132" i="68"/>
  <c r="E132" i="68"/>
  <c r="F132" i="68"/>
  <c r="B133" i="68"/>
  <c r="C133" i="68"/>
  <c r="D133" i="68"/>
  <c r="E133" i="68"/>
  <c r="F133" i="68"/>
  <c r="B134" i="68"/>
  <c r="C134" i="68"/>
  <c r="D134" i="68"/>
  <c r="E134" i="68"/>
  <c r="F134" i="68"/>
  <c r="B135" i="68"/>
  <c r="C135" i="68"/>
  <c r="D135" i="68"/>
  <c r="E135" i="68"/>
  <c r="F135" i="68"/>
  <c r="B136" i="68"/>
  <c r="C136" i="68"/>
  <c r="D136" i="68"/>
  <c r="E136" i="68"/>
  <c r="F136" i="68"/>
  <c r="B137" i="68"/>
  <c r="C137" i="68"/>
  <c r="D137" i="68"/>
  <c r="E137" i="68"/>
  <c r="F137" i="68"/>
  <c r="B138" i="68"/>
  <c r="C138" i="68"/>
  <c r="D138" i="68"/>
  <c r="E138" i="68"/>
  <c r="F138" i="68"/>
  <c r="A139" i="68"/>
  <c r="B141" i="68"/>
  <c r="C141" i="68"/>
  <c r="D141" i="68"/>
  <c r="E141" i="68"/>
  <c r="F141" i="68"/>
  <c r="B142" i="68"/>
  <c r="C142" i="68"/>
  <c r="D142" i="68"/>
  <c r="E142" i="68"/>
  <c r="F142" i="68"/>
  <c r="B143" i="68"/>
  <c r="C143" i="68"/>
  <c r="D143" i="68"/>
  <c r="E143" i="68"/>
  <c r="F143" i="68"/>
  <c r="B144" i="68"/>
  <c r="C144" i="68"/>
  <c r="D144" i="68"/>
  <c r="E144" i="68"/>
  <c r="F144" i="68"/>
  <c r="B145" i="68"/>
  <c r="C145" i="68"/>
  <c r="D145" i="68"/>
  <c r="E145" i="68"/>
  <c r="F145" i="68"/>
  <c r="B146" i="68"/>
  <c r="C146" i="68"/>
  <c r="D146" i="68"/>
  <c r="E146" i="68"/>
  <c r="F146" i="68"/>
  <c r="B147" i="68"/>
  <c r="C147" i="68"/>
  <c r="D147" i="68"/>
  <c r="E147" i="68"/>
  <c r="F147" i="68"/>
  <c r="A148" i="68"/>
  <c r="B150" i="68"/>
  <c r="C150" i="68"/>
  <c r="D150" i="68"/>
  <c r="E150" i="68"/>
  <c r="F150" i="68"/>
  <c r="B151" i="68"/>
  <c r="C151" i="68"/>
  <c r="D151" i="68"/>
  <c r="E151" i="68"/>
  <c r="F151" i="68"/>
  <c r="B152" i="68"/>
  <c r="C152" i="68"/>
  <c r="D152" i="68"/>
  <c r="E152" i="68"/>
  <c r="F152" i="68"/>
  <c r="B153" i="68"/>
  <c r="C153" i="68"/>
  <c r="D153" i="68"/>
  <c r="E153" i="68"/>
  <c r="F153" i="68"/>
  <c r="B154" i="68"/>
  <c r="C154" i="68"/>
  <c r="D154" i="68"/>
  <c r="E154" i="68"/>
  <c r="F154" i="68"/>
  <c r="B155" i="68"/>
  <c r="C155" i="68"/>
  <c r="D155" i="68"/>
  <c r="E155" i="68"/>
  <c r="F155" i="68"/>
  <c r="B156" i="68"/>
  <c r="C156" i="68"/>
  <c r="D156" i="68"/>
  <c r="E156" i="68"/>
  <c r="F156" i="68"/>
  <c r="A157" i="68"/>
  <c r="B159" i="68"/>
  <c r="C159" i="68"/>
  <c r="D159" i="68"/>
  <c r="E159" i="68"/>
  <c r="F159" i="68"/>
  <c r="B160" i="68"/>
  <c r="C160" i="68"/>
  <c r="D160" i="68"/>
  <c r="E160" i="68"/>
  <c r="F160" i="68"/>
  <c r="B161" i="68"/>
  <c r="C161" i="68"/>
  <c r="D161" i="68"/>
  <c r="E161" i="68"/>
  <c r="F161" i="68"/>
  <c r="B162" i="68"/>
  <c r="C162" i="68"/>
  <c r="D162" i="68"/>
  <c r="E162" i="68"/>
  <c r="F162" i="68"/>
  <c r="B163" i="68"/>
  <c r="C163" i="68"/>
  <c r="D163" i="68"/>
  <c r="E163" i="68"/>
  <c r="F163" i="68"/>
  <c r="B164" i="68"/>
  <c r="C164" i="68"/>
  <c r="D164" i="68"/>
  <c r="E164" i="68"/>
  <c r="F164" i="68"/>
  <c r="B165" i="68"/>
  <c r="C165" i="68"/>
  <c r="D165" i="68"/>
  <c r="E165" i="68"/>
  <c r="F165" i="68"/>
  <c r="A172" i="68"/>
  <c r="B174" i="68"/>
  <c r="C174" i="68"/>
  <c r="D174" i="68"/>
  <c r="E174" i="68"/>
  <c r="F174" i="68"/>
  <c r="B175" i="68"/>
  <c r="C175" i="68"/>
  <c r="D175" i="68"/>
  <c r="E175" i="68"/>
  <c r="F175" i="68"/>
  <c r="B176" i="68"/>
  <c r="C176" i="68"/>
  <c r="D176" i="68"/>
  <c r="E176" i="68"/>
  <c r="F176" i="68"/>
  <c r="B177" i="68"/>
  <c r="C177" i="68"/>
  <c r="D177" i="68"/>
  <c r="E177" i="68"/>
  <c r="F177" i="68"/>
  <c r="B178" i="68"/>
  <c r="C178" i="68"/>
  <c r="D178" i="68"/>
  <c r="E178" i="68"/>
  <c r="F178" i="68"/>
  <c r="B179" i="68"/>
  <c r="C179" i="68"/>
  <c r="D179" i="68"/>
  <c r="E179" i="68"/>
  <c r="F179" i="68"/>
  <c r="B180" i="68"/>
  <c r="C180" i="68"/>
  <c r="D180" i="68"/>
  <c r="E180" i="68"/>
  <c r="F180" i="68"/>
  <c r="A181" i="68"/>
  <c r="B183" i="68"/>
  <c r="C183" i="68"/>
  <c r="D183" i="68"/>
  <c r="E183" i="68"/>
  <c r="F183" i="68"/>
  <c r="B184" i="68"/>
  <c r="C184" i="68"/>
  <c r="D184" i="68"/>
  <c r="E184" i="68"/>
  <c r="F184" i="68"/>
  <c r="B185" i="68"/>
  <c r="C185" i="68"/>
  <c r="D185" i="68"/>
  <c r="E185" i="68"/>
  <c r="F185" i="68"/>
  <c r="B186" i="68"/>
  <c r="C186" i="68"/>
  <c r="D186" i="68"/>
  <c r="E186" i="68"/>
  <c r="F186" i="68"/>
  <c r="B187" i="68"/>
  <c r="C187" i="68"/>
  <c r="D187" i="68"/>
  <c r="E187" i="68"/>
  <c r="F187" i="68"/>
  <c r="B188" i="68"/>
  <c r="C188" i="68"/>
  <c r="D188" i="68"/>
  <c r="E188" i="68"/>
  <c r="F188" i="68"/>
  <c r="B189" i="68"/>
  <c r="C189" i="68"/>
  <c r="D189" i="68"/>
  <c r="E189" i="68"/>
  <c r="F189" i="68"/>
  <c r="A190" i="68"/>
  <c r="B192" i="68"/>
  <c r="C192" i="68"/>
  <c r="D192" i="68"/>
  <c r="E192" i="68"/>
  <c r="F192" i="68"/>
  <c r="B193" i="68"/>
  <c r="C193" i="68"/>
  <c r="D193" i="68"/>
  <c r="E193" i="68"/>
  <c r="F193" i="68"/>
  <c r="B194" i="68"/>
  <c r="C194" i="68"/>
  <c r="D194" i="68"/>
  <c r="E194" i="68"/>
  <c r="F194" i="68"/>
  <c r="B195" i="68"/>
  <c r="C195" i="68"/>
  <c r="D195" i="68"/>
  <c r="E195" i="68"/>
  <c r="F195" i="68"/>
  <c r="B196" i="68"/>
  <c r="C196" i="68"/>
  <c r="D196" i="68"/>
  <c r="E196" i="68"/>
  <c r="F196" i="68"/>
  <c r="B197" i="68"/>
  <c r="C197" i="68"/>
  <c r="D197" i="68"/>
  <c r="E197" i="68"/>
  <c r="F197" i="68"/>
  <c r="B198" i="68"/>
  <c r="C198" i="68"/>
  <c r="D198" i="68"/>
  <c r="E198" i="68"/>
  <c r="F198" i="68"/>
  <c r="A199" i="68"/>
  <c r="B201" i="68"/>
  <c r="C201" i="68"/>
  <c r="D201" i="68"/>
  <c r="E201" i="68"/>
  <c r="F201" i="68"/>
  <c r="B202" i="68"/>
  <c r="C202" i="68"/>
  <c r="D202" i="68"/>
  <c r="E202" i="68"/>
  <c r="F202" i="68"/>
  <c r="B203" i="68"/>
  <c r="C203" i="68"/>
  <c r="D203" i="68"/>
  <c r="E203" i="68"/>
  <c r="F203" i="68"/>
  <c r="B204" i="68"/>
  <c r="C204" i="68"/>
  <c r="D204" i="68"/>
  <c r="E204" i="68"/>
  <c r="F204" i="68"/>
  <c r="B205" i="68"/>
  <c r="C205" i="68"/>
  <c r="D205" i="68"/>
  <c r="E205" i="68"/>
  <c r="F205" i="68"/>
  <c r="B206" i="68"/>
  <c r="C206" i="68"/>
  <c r="D206" i="68"/>
  <c r="E206" i="68"/>
  <c r="F206" i="68"/>
  <c r="B207" i="68"/>
  <c r="C207" i="68"/>
  <c r="D207" i="68"/>
  <c r="E207" i="68"/>
  <c r="F207" i="68"/>
  <c r="A214" i="68"/>
  <c r="B216" i="68"/>
  <c r="C216" i="68"/>
  <c r="D216" i="68"/>
  <c r="E216" i="68"/>
  <c r="F216" i="68"/>
  <c r="B217" i="68"/>
  <c r="C217" i="68"/>
  <c r="D217" i="68"/>
  <c r="E217" i="68"/>
  <c r="F217" i="68"/>
  <c r="B218" i="68"/>
  <c r="C218" i="68"/>
  <c r="D218" i="68"/>
  <c r="E218" i="68"/>
  <c r="F218" i="68"/>
  <c r="B219" i="68"/>
  <c r="C219" i="68"/>
  <c r="D219" i="68"/>
  <c r="E219" i="68"/>
  <c r="F219" i="68"/>
  <c r="B220" i="68"/>
  <c r="C220" i="68"/>
  <c r="D220" i="68"/>
  <c r="E220" i="68"/>
  <c r="F220" i="68"/>
  <c r="B221" i="68"/>
  <c r="C221" i="68"/>
  <c r="D221" i="68"/>
  <c r="E221" i="68"/>
  <c r="F221" i="68"/>
  <c r="B222" i="68"/>
  <c r="C222" i="68"/>
  <c r="D222" i="68"/>
  <c r="E222" i="68"/>
  <c r="F222" i="68"/>
  <c r="A223" i="68"/>
  <c r="B225" i="68"/>
  <c r="C225" i="68"/>
  <c r="D225" i="68"/>
  <c r="E225" i="68"/>
  <c r="F225" i="68"/>
  <c r="B226" i="68"/>
  <c r="C226" i="68"/>
  <c r="D226" i="68"/>
  <c r="E226" i="68"/>
  <c r="F226" i="68"/>
  <c r="B227" i="68"/>
  <c r="C227" i="68"/>
  <c r="D227" i="68"/>
  <c r="E227" i="68"/>
  <c r="F227" i="68"/>
  <c r="B228" i="68"/>
  <c r="C228" i="68"/>
  <c r="D228" i="68"/>
  <c r="E228" i="68"/>
  <c r="F228" i="68"/>
  <c r="B229" i="68"/>
  <c r="C229" i="68"/>
  <c r="D229" i="68"/>
  <c r="E229" i="68"/>
  <c r="F229" i="68"/>
  <c r="B230" i="68"/>
  <c r="C230" i="68"/>
  <c r="D230" i="68"/>
  <c r="E230" i="68"/>
  <c r="F230" i="68"/>
  <c r="B231" i="68"/>
  <c r="C231" i="68"/>
  <c r="D231" i="68"/>
  <c r="E231" i="68"/>
  <c r="F231" i="68"/>
  <c r="A232" i="68"/>
  <c r="B234" i="68"/>
  <c r="C234" i="68"/>
  <c r="D234" i="68"/>
  <c r="E234" i="68"/>
  <c r="F234" i="68"/>
  <c r="B235" i="68"/>
  <c r="C235" i="68"/>
  <c r="D235" i="68"/>
  <c r="E235" i="68"/>
  <c r="F235" i="68"/>
  <c r="B236" i="68"/>
  <c r="C236" i="68"/>
  <c r="D236" i="68"/>
  <c r="E236" i="68"/>
  <c r="F236" i="68"/>
  <c r="B237" i="68"/>
  <c r="C237" i="68"/>
  <c r="D237" i="68"/>
  <c r="E237" i="68"/>
  <c r="F237" i="68"/>
  <c r="B238" i="68"/>
  <c r="C238" i="68"/>
  <c r="D238" i="68"/>
  <c r="E238" i="68"/>
  <c r="F238" i="68"/>
  <c r="B239" i="68"/>
  <c r="C239" i="68"/>
  <c r="D239" i="68"/>
  <c r="E239" i="68"/>
  <c r="F239" i="68"/>
  <c r="B240" i="68"/>
  <c r="C240" i="68"/>
  <c r="D240" i="68"/>
  <c r="E240" i="68"/>
  <c r="F240" i="68"/>
  <c r="A241" i="68"/>
  <c r="B243" i="68"/>
  <c r="C243" i="68"/>
  <c r="D243" i="68"/>
  <c r="E243" i="68"/>
  <c r="F243" i="68"/>
  <c r="B244" i="68"/>
  <c r="C244" i="68"/>
  <c r="D244" i="68"/>
  <c r="E244" i="68"/>
  <c r="F244" i="68"/>
  <c r="B245" i="68"/>
  <c r="C245" i="68"/>
  <c r="D245" i="68"/>
  <c r="E245" i="68"/>
  <c r="F245" i="68"/>
  <c r="B246" i="68"/>
  <c r="C246" i="68"/>
  <c r="D246" i="68"/>
  <c r="E246" i="68"/>
  <c r="F246" i="68"/>
  <c r="B247" i="68"/>
  <c r="C247" i="68"/>
  <c r="D247" i="68"/>
  <c r="E247" i="68"/>
  <c r="F247" i="68"/>
  <c r="B248" i="68"/>
  <c r="C248" i="68"/>
  <c r="D248" i="68"/>
  <c r="E248" i="68"/>
  <c r="F248" i="68"/>
  <c r="B249" i="68"/>
  <c r="C249" i="68"/>
  <c r="D249" i="68"/>
  <c r="E249" i="68"/>
  <c r="F249" i="68"/>
  <c r="A256" i="68"/>
  <c r="B258" i="68"/>
  <c r="C258" i="68"/>
  <c r="D258" i="68"/>
  <c r="E258" i="68"/>
  <c r="F258" i="68"/>
  <c r="B259" i="68"/>
  <c r="C259" i="68"/>
  <c r="D259" i="68"/>
  <c r="E259" i="68"/>
  <c r="F259" i="68"/>
  <c r="B260" i="68"/>
  <c r="C260" i="68"/>
  <c r="D260" i="68"/>
  <c r="E260" i="68"/>
  <c r="F260" i="68"/>
  <c r="B261" i="68"/>
  <c r="C261" i="68"/>
  <c r="D261" i="68"/>
  <c r="E261" i="68"/>
  <c r="F261" i="68"/>
  <c r="B262" i="68"/>
  <c r="C262" i="68"/>
  <c r="D262" i="68"/>
  <c r="E262" i="68"/>
  <c r="F262" i="68"/>
  <c r="B263" i="68"/>
  <c r="C263" i="68"/>
  <c r="D263" i="68"/>
  <c r="E263" i="68"/>
  <c r="F263" i="68"/>
  <c r="B264" i="68"/>
  <c r="C264" i="68"/>
  <c r="D264" i="68"/>
  <c r="E264" i="68"/>
  <c r="F264" i="68"/>
  <c r="A265" i="68"/>
  <c r="B267" i="68"/>
  <c r="C267" i="68"/>
  <c r="D267" i="68"/>
  <c r="E267" i="68"/>
  <c r="F267" i="68"/>
  <c r="B268" i="68"/>
  <c r="C268" i="68"/>
  <c r="D268" i="68"/>
  <c r="E268" i="68"/>
  <c r="F268" i="68"/>
  <c r="B269" i="68"/>
  <c r="C269" i="68"/>
  <c r="D269" i="68"/>
  <c r="E269" i="68"/>
  <c r="F269" i="68"/>
  <c r="B270" i="68"/>
  <c r="C270" i="68"/>
  <c r="D270" i="68"/>
  <c r="E270" i="68"/>
  <c r="F270" i="68"/>
  <c r="B271" i="68"/>
  <c r="C271" i="68"/>
  <c r="D271" i="68"/>
  <c r="E271" i="68"/>
  <c r="F271" i="68"/>
  <c r="B272" i="68"/>
  <c r="C272" i="68"/>
  <c r="D272" i="68"/>
  <c r="E272" i="68"/>
  <c r="F272" i="68"/>
  <c r="B273" i="68"/>
  <c r="C273" i="68"/>
  <c r="D273" i="68"/>
  <c r="E273" i="68"/>
  <c r="F273" i="68"/>
  <c r="A274" i="68"/>
  <c r="B276" i="68"/>
  <c r="C276" i="68"/>
  <c r="D276" i="68"/>
  <c r="E276" i="68"/>
  <c r="F276" i="68"/>
  <c r="B277" i="68"/>
  <c r="C277" i="68"/>
  <c r="D277" i="68"/>
  <c r="E277" i="68"/>
  <c r="F277" i="68"/>
  <c r="B278" i="68"/>
  <c r="C278" i="68"/>
  <c r="D278" i="68"/>
  <c r="E278" i="68"/>
  <c r="F278" i="68"/>
  <c r="B279" i="68"/>
  <c r="C279" i="68"/>
  <c r="D279" i="68"/>
  <c r="E279" i="68"/>
  <c r="F279" i="68"/>
  <c r="B280" i="68"/>
  <c r="C280" i="68"/>
  <c r="D280" i="68"/>
  <c r="E280" i="68"/>
  <c r="F280" i="68"/>
  <c r="B281" i="68"/>
  <c r="C281" i="68"/>
  <c r="D281" i="68"/>
  <c r="E281" i="68"/>
  <c r="F281" i="68"/>
  <c r="B282" i="68"/>
  <c r="C282" i="68"/>
  <c r="D282" i="68"/>
  <c r="E282" i="68"/>
  <c r="F282" i="68"/>
  <c r="A283" i="68"/>
  <c r="B285" i="68"/>
  <c r="C285" i="68"/>
  <c r="D285" i="68"/>
  <c r="E285" i="68"/>
  <c r="F285" i="68"/>
  <c r="B286" i="68"/>
  <c r="C286" i="68"/>
  <c r="D286" i="68"/>
  <c r="E286" i="68"/>
  <c r="F286" i="68"/>
  <c r="B287" i="68"/>
  <c r="C287" i="68"/>
  <c r="D287" i="68"/>
  <c r="E287" i="68"/>
  <c r="F287" i="68"/>
  <c r="B288" i="68"/>
  <c r="C288" i="68"/>
  <c r="D288" i="68"/>
  <c r="E288" i="68"/>
  <c r="F288" i="68"/>
  <c r="B289" i="68"/>
  <c r="C289" i="68"/>
  <c r="D289" i="68"/>
  <c r="E289" i="68"/>
  <c r="F289" i="68"/>
  <c r="B290" i="68"/>
  <c r="C290" i="68"/>
  <c r="D290" i="68"/>
  <c r="E290" i="68"/>
  <c r="F290" i="68"/>
  <c r="B291" i="68"/>
  <c r="C291" i="68"/>
  <c r="D291" i="68"/>
  <c r="E291" i="68"/>
  <c r="F291" i="68"/>
  <c r="A298" i="68"/>
  <c r="B300" i="68"/>
  <c r="C300" i="68"/>
  <c r="D300" i="68"/>
  <c r="E300" i="68"/>
  <c r="F300" i="68"/>
  <c r="B301" i="68"/>
  <c r="C301" i="68"/>
  <c r="D301" i="68"/>
  <c r="E301" i="68"/>
  <c r="F301" i="68"/>
  <c r="B302" i="68"/>
  <c r="C302" i="68"/>
  <c r="D302" i="68"/>
  <c r="E302" i="68"/>
  <c r="F302" i="68"/>
  <c r="B303" i="68"/>
  <c r="C303" i="68"/>
  <c r="D303" i="68"/>
  <c r="E303" i="68"/>
  <c r="F303" i="68"/>
  <c r="B304" i="68"/>
  <c r="C304" i="68"/>
  <c r="D304" i="68"/>
  <c r="E304" i="68"/>
  <c r="F304" i="68"/>
  <c r="B305" i="68"/>
  <c r="C305" i="68"/>
  <c r="D305" i="68"/>
  <c r="E305" i="68"/>
  <c r="F305" i="68"/>
  <c r="B306" i="68"/>
  <c r="C306" i="68"/>
  <c r="D306" i="68"/>
  <c r="E306" i="68"/>
  <c r="F306" i="68"/>
  <c r="A307" i="68"/>
  <c r="B309" i="68"/>
  <c r="C309" i="68"/>
  <c r="D309" i="68"/>
  <c r="E309" i="68"/>
  <c r="F309" i="68"/>
  <c r="B310" i="68"/>
  <c r="C310" i="68"/>
  <c r="D310" i="68"/>
  <c r="E310" i="68"/>
  <c r="F310" i="68"/>
  <c r="B311" i="68"/>
  <c r="C311" i="68"/>
  <c r="D311" i="68"/>
  <c r="E311" i="68"/>
  <c r="F311" i="68"/>
  <c r="B312" i="68"/>
  <c r="C312" i="68"/>
  <c r="D312" i="68"/>
  <c r="E312" i="68"/>
  <c r="F312" i="68"/>
  <c r="B313" i="68"/>
  <c r="C313" i="68"/>
  <c r="D313" i="68"/>
  <c r="E313" i="68"/>
  <c r="F313" i="68"/>
  <c r="B314" i="68"/>
  <c r="C314" i="68"/>
  <c r="D314" i="68"/>
  <c r="E314" i="68"/>
  <c r="F314" i="68"/>
  <c r="B315" i="68"/>
  <c r="C315" i="68"/>
  <c r="D315" i="68"/>
  <c r="E315" i="68"/>
  <c r="F315" i="68"/>
  <c r="A316" i="68"/>
  <c r="B318" i="68"/>
  <c r="C318" i="68"/>
  <c r="D318" i="68"/>
  <c r="E318" i="68"/>
  <c r="F318" i="68"/>
  <c r="B319" i="68"/>
  <c r="C319" i="68"/>
  <c r="D319" i="68"/>
  <c r="E319" i="68"/>
  <c r="F319" i="68"/>
  <c r="B320" i="68"/>
  <c r="C320" i="68"/>
  <c r="D320" i="68"/>
  <c r="E320" i="68"/>
  <c r="F320" i="68"/>
  <c r="B321" i="68"/>
  <c r="C321" i="68"/>
  <c r="D321" i="68"/>
  <c r="E321" i="68"/>
  <c r="F321" i="68"/>
  <c r="B322" i="68"/>
  <c r="C322" i="68"/>
  <c r="D322" i="68"/>
  <c r="E322" i="68"/>
  <c r="F322" i="68"/>
  <c r="B323" i="68"/>
  <c r="C323" i="68"/>
  <c r="D323" i="68"/>
  <c r="E323" i="68"/>
  <c r="F323" i="68"/>
  <c r="B324" i="68"/>
  <c r="C324" i="68"/>
  <c r="D324" i="68"/>
  <c r="E324" i="68"/>
  <c r="F324" i="68"/>
  <c r="A325" i="68"/>
  <c r="B327" i="68"/>
  <c r="C327" i="68"/>
  <c r="D327" i="68"/>
  <c r="E327" i="68"/>
  <c r="F327" i="68"/>
  <c r="B328" i="68"/>
  <c r="C328" i="68"/>
  <c r="D328" i="68"/>
  <c r="E328" i="68"/>
  <c r="F328" i="68"/>
  <c r="B329" i="68"/>
  <c r="C329" i="68"/>
  <c r="D329" i="68"/>
  <c r="E329" i="68"/>
  <c r="F329" i="68"/>
  <c r="B330" i="68"/>
  <c r="C330" i="68"/>
  <c r="D330" i="68"/>
  <c r="E330" i="68"/>
  <c r="F330" i="68"/>
  <c r="B331" i="68"/>
  <c r="C331" i="68"/>
  <c r="D331" i="68"/>
  <c r="E331" i="68"/>
  <c r="F331" i="68"/>
  <c r="B332" i="68"/>
  <c r="C332" i="68"/>
  <c r="D332" i="68"/>
  <c r="E332" i="68"/>
  <c r="F332" i="68"/>
  <c r="B333" i="68"/>
  <c r="C333" i="68"/>
  <c r="D333" i="68"/>
  <c r="E333" i="68"/>
  <c r="F333" i="68"/>
  <c r="A340" i="68"/>
  <c r="B342" i="68"/>
  <c r="C342" i="68"/>
  <c r="D342" i="68"/>
  <c r="E342" i="68"/>
  <c r="F342" i="68"/>
  <c r="B343" i="68"/>
  <c r="C343" i="68"/>
  <c r="D343" i="68"/>
  <c r="E343" i="68"/>
  <c r="F343" i="68"/>
  <c r="B344" i="68"/>
  <c r="C344" i="68"/>
  <c r="D344" i="68"/>
  <c r="E344" i="68"/>
  <c r="F344" i="68"/>
  <c r="B345" i="68"/>
  <c r="C345" i="68"/>
  <c r="D345" i="68"/>
  <c r="E345" i="68"/>
  <c r="F345" i="68"/>
  <c r="B346" i="68"/>
  <c r="C346" i="68"/>
  <c r="D346" i="68"/>
  <c r="E346" i="68"/>
  <c r="F346" i="68"/>
  <c r="B347" i="68"/>
  <c r="C347" i="68"/>
  <c r="D347" i="68"/>
  <c r="E347" i="68"/>
  <c r="F347" i="68"/>
  <c r="B348" i="68"/>
  <c r="C348" i="68"/>
  <c r="D348" i="68"/>
  <c r="E348" i="68"/>
  <c r="F348" i="68"/>
  <c r="A349" i="68"/>
  <c r="B351" i="68"/>
  <c r="C351" i="68"/>
  <c r="D351" i="68"/>
  <c r="E351" i="68"/>
  <c r="F351" i="68"/>
  <c r="B352" i="68"/>
  <c r="C352" i="68"/>
  <c r="D352" i="68"/>
  <c r="E352" i="68"/>
  <c r="F352" i="68"/>
  <c r="B353" i="68"/>
  <c r="C353" i="68"/>
  <c r="D353" i="68"/>
  <c r="E353" i="68"/>
  <c r="F353" i="68"/>
  <c r="B354" i="68"/>
  <c r="C354" i="68"/>
  <c r="D354" i="68"/>
  <c r="E354" i="68"/>
  <c r="F354" i="68"/>
  <c r="B355" i="68"/>
  <c r="C355" i="68"/>
  <c r="D355" i="68"/>
  <c r="E355" i="68"/>
  <c r="F355" i="68"/>
  <c r="B356" i="68"/>
  <c r="C356" i="68"/>
  <c r="D356" i="68"/>
  <c r="E356" i="68"/>
  <c r="F356" i="68"/>
  <c r="B357" i="68"/>
  <c r="C357" i="68"/>
  <c r="D357" i="68"/>
  <c r="E357" i="68"/>
  <c r="F357" i="68"/>
  <c r="A358" i="68"/>
  <c r="B360" i="68"/>
  <c r="C360" i="68"/>
  <c r="D360" i="68"/>
  <c r="E360" i="68"/>
  <c r="F360" i="68"/>
  <c r="B361" i="68"/>
  <c r="C361" i="68"/>
  <c r="D361" i="68"/>
  <c r="E361" i="68"/>
  <c r="F361" i="68"/>
  <c r="B362" i="68"/>
  <c r="C362" i="68"/>
  <c r="D362" i="68"/>
  <c r="E362" i="68"/>
  <c r="F362" i="68"/>
  <c r="B363" i="68"/>
  <c r="C363" i="68"/>
  <c r="D363" i="68"/>
  <c r="E363" i="68"/>
  <c r="F363" i="68"/>
  <c r="B364" i="68"/>
  <c r="C364" i="68"/>
  <c r="D364" i="68"/>
  <c r="E364" i="68"/>
  <c r="F364" i="68"/>
  <c r="B365" i="68"/>
  <c r="C365" i="68"/>
  <c r="D365" i="68"/>
  <c r="E365" i="68"/>
  <c r="F365" i="68"/>
  <c r="B366" i="68"/>
  <c r="C366" i="68"/>
  <c r="D366" i="68"/>
  <c r="E366" i="68"/>
  <c r="F366" i="68"/>
  <c r="A367" i="68"/>
  <c r="B369" i="68"/>
  <c r="C369" i="68"/>
  <c r="D369" i="68"/>
  <c r="E369" i="68"/>
  <c r="F369" i="68"/>
  <c r="B370" i="68"/>
  <c r="C370" i="68"/>
  <c r="D370" i="68"/>
  <c r="E370" i="68"/>
  <c r="F370" i="68"/>
  <c r="B371" i="68"/>
  <c r="C371" i="68"/>
  <c r="D371" i="68"/>
  <c r="E371" i="68"/>
  <c r="F371" i="68"/>
  <c r="B372" i="68"/>
  <c r="C372" i="68"/>
  <c r="D372" i="68"/>
  <c r="E372" i="68"/>
  <c r="F372" i="68"/>
  <c r="B373" i="68"/>
  <c r="C373" i="68"/>
  <c r="D373" i="68"/>
  <c r="E373" i="68"/>
  <c r="F373" i="68"/>
  <c r="B374" i="68"/>
  <c r="C374" i="68"/>
  <c r="D374" i="68"/>
  <c r="E374" i="68"/>
  <c r="F374" i="68"/>
  <c r="B375" i="68"/>
  <c r="C375" i="68"/>
  <c r="D375" i="68"/>
  <c r="E375" i="68"/>
  <c r="F375" i="68"/>
  <c r="D11" i="67"/>
  <c r="D19" i="67"/>
  <c r="D27" i="67"/>
  <c r="D35" i="67"/>
  <c r="D43" i="67"/>
  <c r="D51" i="67"/>
  <c r="D59" i="67"/>
  <c r="D67" i="67"/>
  <c r="D75" i="67"/>
  <c r="D83" i="67"/>
  <c r="D91" i="67"/>
  <c r="D99" i="67"/>
  <c r="D107" i="67"/>
  <c r="D115" i="67"/>
  <c r="D123" i="67"/>
  <c r="D131" i="67"/>
  <c r="D139" i="67"/>
  <c r="D147" i="67"/>
  <c r="D155" i="67"/>
  <c r="D163" i="67"/>
  <c r="D171" i="67"/>
  <c r="D179" i="67"/>
  <c r="D187" i="67"/>
  <c r="D195" i="67"/>
  <c r="D203" i="67"/>
  <c r="D211" i="67"/>
  <c r="D219" i="67"/>
  <c r="D227" i="67"/>
  <c r="D235" i="67"/>
  <c r="D243" i="67"/>
  <c r="D251" i="67"/>
  <c r="D210" i="67"/>
  <c r="D234" i="67"/>
  <c r="D4" i="67"/>
  <c r="D12" i="67"/>
  <c r="D20" i="67"/>
  <c r="D28" i="67"/>
  <c r="D36" i="67"/>
  <c r="D44" i="67"/>
  <c r="D52" i="67"/>
  <c r="D60" i="67"/>
  <c r="D68" i="67"/>
  <c r="D76" i="67"/>
  <c r="D84" i="67"/>
  <c r="D92" i="67"/>
  <c r="D100" i="67"/>
  <c r="D108" i="67"/>
  <c r="D116" i="67"/>
  <c r="D124" i="67"/>
  <c r="D132" i="67"/>
  <c r="D140" i="67"/>
  <c r="D148" i="67"/>
  <c r="D156" i="67"/>
  <c r="D164" i="67"/>
  <c r="D172" i="67"/>
  <c r="D180" i="67"/>
  <c r="D188" i="67"/>
  <c r="D196" i="67"/>
  <c r="D204" i="67"/>
  <c r="D212" i="67"/>
  <c r="D220" i="67"/>
  <c r="D228" i="67"/>
  <c r="D236" i="67"/>
  <c r="D244" i="67"/>
  <c r="D252" i="67"/>
  <c r="D14" i="67"/>
  <c r="D30" i="67"/>
  <c r="D54" i="67"/>
  <c r="D78" i="67"/>
  <c r="D94" i="67"/>
  <c r="D110" i="67"/>
  <c r="D126" i="67"/>
  <c r="D150" i="67"/>
  <c r="D166" i="67"/>
  <c r="D174" i="67"/>
  <c r="D198" i="67"/>
  <c r="D222" i="67"/>
  <c r="D230" i="67"/>
  <c r="D238" i="67"/>
  <c r="D254" i="67"/>
  <c r="D15" i="67"/>
  <c r="D23" i="67"/>
  <c r="D39" i="67"/>
  <c r="D55" i="67"/>
  <c r="D71" i="67"/>
  <c r="D87" i="67"/>
  <c r="D103" i="67"/>
  <c r="D119" i="67"/>
  <c r="D143" i="67"/>
  <c r="D159" i="67"/>
  <c r="D175" i="67"/>
  <c r="D191" i="67"/>
  <c r="D215" i="67"/>
  <c r="D231" i="67"/>
  <c r="D247" i="67"/>
  <c r="D8" i="67"/>
  <c r="D24" i="67"/>
  <c r="D40" i="67"/>
  <c r="D56" i="67"/>
  <c r="D72" i="67"/>
  <c r="D88" i="67"/>
  <c r="D104" i="67"/>
  <c r="D120" i="67"/>
  <c r="D136" i="67"/>
  <c r="D152" i="67"/>
  <c r="D168" i="67"/>
  <c r="D184" i="67"/>
  <c r="D200" i="67"/>
  <c r="D216" i="67"/>
  <c r="D232" i="67"/>
  <c r="D248" i="67"/>
  <c r="D17" i="67"/>
  <c r="D41" i="67"/>
  <c r="D57" i="67"/>
  <c r="D73" i="67"/>
  <c r="D89" i="67"/>
  <c r="D105" i="67"/>
  <c r="D121" i="67"/>
  <c r="D137" i="67"/>
  <c r="D153" i="67"/>
  <c r="D169" i="67"/>
  <c r="D185" i="67"/>
  <c r="D201" i="67"/>
  <c r="D217" i="67"/>
  <c r="D233" i="67"/>
  <c r="D249" i="67"/>
  <c r="D18" i="67"/>
  <c r="D26" i="67"/>
  <c r="D42" i="67"/>
  <c r="D58" i="67"/>
  <c r="D74" i="67"/>
  <c r="D90" i="67"/>
  <c r="D106" i="67"/>
  <c r="D122" i="67"/>
  <c r="D138" i="67"/>
  <c r="D154" i="67"/>
  <c r="D170" i="67"/>
  <c r="D186" i="67"/>
  <c r="D202" i="67"/>
  <c r="D226" i="67"/>
  <c r="D250" i="67"/>
  <c r="D5" i="67"/>
  <c r="D13" i="67"/>
  <c r="D21" i="67"/>
  <c r="D29" i="67"/>
  <c r="D37" i="67"/>
  <c r="D45" i="67"/>
  <c r="D53" i="67"/>
  <c r="D61" i="67"/>
  <c r="D69" i="67"/>
  <c r="D77" i="67"/>
  <c r="D85" i="67"/>
  <c r="D93" i="67"/>
  <c r="D101" i="67"/>
  <c r="D109" i="67"/>
  <c r="D117" i="67"/>
  <c r="D125" i="67"/>
  <c r="D133" i="67"/>
  <c r="D141" i="67"/>
  <c r="D149" i="67"/>
  <c r="D157" i="67"/>
  <c r="D165" i="67"/>
  <c r="D173" i="67"/>
  <c r="D181" i="67"/>
  <c r="D189" i="67"/>
  <c r="D197" i="67"/>
  <c r="D205" i="67"/>
  <c r="D213" i="67"/>
  <c r="D221" i="67"/>
  <c r="D229" i="67"/>
  <c r="D237" i="67"/>
  <c r="D245" i="67"/>
  <c r="D253" i="67"/>
  <c r="D6" i="67"/>
  <c r="D22" i="67"/>
  <c r="D38" i="67"/>
  <c r="D46" i="67"/>
  <c r="D62" i="67"/>
  <c r="D70" i="67"/>
  <c r="D86" i="67"/>
  <c r="D102" i="67"/>
  <c r="D118" i="67"/>
  <c r="D134" i="67"/>
  <c r="D142" i="67"/>
  <c r="D158" i="67"/>
  <c r="D182" i="67"/>
  <c r="D190" i="67"/>
  <c r="D206" i="67"/>
  <c r="D214" i="67"/>
  <c r="D246" i="67"/>
  <c r="D7" i="67"/>
  <c r="D31" i="67"/>
  <c r="D47" i="67"/>
  <c r="D63" i="67"/>
  <c r="D79" i="67"/>
  <c r="D95" i="67"/>
  <c r="D111" i="67"/>
  <c r="D135" i="67"/>
  <c r="D151" i="67"/>
  <c r="D167" i="67"/>
  <c r="D183" i="67"/>
  <c r="D199" i="67"/>
  <c r="D207" i="67"/>
  <c r="D223" i="67"/>
  <c r="D239" i="67"/>
  <c r="D255" i="67"/>
  <c r="D16" i="67"/>
  <c r="D32" i="67"/>
  <c r="D48" i="67"/>
  <c r="D64" i="67"/>
  <c r="D80" i="67"/>
  <c r="D96" i="67"/>
  <c r="D112" i="67"/>
  <c r="D128" i="67"/>
  <c r="D144" i="67"/>
  <c r="D160" i="67"/>
  <c r="D176" i="67"/>
  <c r="D192" i="67"/>
  <c r="D208" i="67"/>
  <c r="D224" i="67"/>
  <c r="D240" i="67"/>
  <c r="D9" i="67"/>
  <c r="D25" i="67"/>
  <c r="D33" i="67"/>
  <c r="D49" i="67"/>
  <c r="D65" i="67"/>
  <c r="D81" i="67"/>
  <c r="D97" i="67"/>
  <c r="D113" i="67"/>
  <c r="D129" i="67"/>
  <c r="D145" i="67"/>
  <c r="D161" i="67"/>
  <c r="D177" i="67"/>
  <c r="D193" i="67"/>
  <c r="D209" i="67"/>
  <c r="D225" i="67"/>
  <c r="D241" i="67"/>
  <c r="D10" i="67"/>
  <c r="D34" i="67"/>
  <c r="D50" i="67"/>
  <c r="D66" i="67"/>
  <c r="D82" i="67"/>
  <c r="D98" i="67"/>
  <c r="D114" i="67"/>
  <c r="D130" i="67"/>
  <c r="D146" i="67"/>
  <c r="D162" i="67"/>
  <c r="D178" i="67"/>
  <c r="D194" i="67"/>
  <c r="D218" i="67"/>
  <c r="D242" i="67"/>
  <c r="D127" i="67"/>
  <c r="C171" i="68" l="1"/>
  <c r="C213" i="68"/>
  <c r="C297" i="68"/>
  <c r="C129" i="68"/>
  <c r="C45" i="68"/>
  <c r="C339" i="68"/>
  <c r="C255" i="68"/>
  <c r="B87" i="68"/>
  <c r="B171" i="68"/>
  <c r="B255" i="68"/>
  <c r="B6" i="68"/>
</calcChain>
</file>

<file path=xl/sharedStrings.xml><?xml version="1.0" encoding="utf-8"?>
<sst xmlns="http://schemas.openxmlformats.org/spreadsheetml/2006/main" count="404" uniqueCount="55">
  <si>
    <t>ラフティング Rafting</t>
    <phoneticPr fontId="2"/>
  </si>
  <si>
    <t>グループ分け名簿・サイズ表</t>
    <rPh sb="4" eb="5">
      <t>ワ</t>
    </rPh>
    <rPh sb="6" eb="8">
      <t>メイボ</t>
    </rPh>
    <rPh sb="12" eb="13">
      <t>ヒョウ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</si>
  <si>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</si>
  <si>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</si>
  <si>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備考（健康状態）</t>
    <rPh sb="0" eb="2">
      <t>ビコウ</t>
    </rPh>
    <rPh sb="3" eb="5">
      <t>ケンコウ</t>
    </rPh>
    <rPh sb="5" eb="7">
      <t>ジョウタイ</t>
    </rPh>
    <phoneticPr fontId="2"/>
  </si>
  <si>
    <t>名簿</t>
    <rPh sb="0" eb="2">
      <t>メイボ</t>
    </rPh>
    <phoneticPr fontId="2"/>
  </si>
  <si>
    <t>名前（カタカナ）</t>
    <rPh sb="0" eb="2">
      <t>ナマエ</t>
    </rPh>
    <phoneticPr fontId="2"/>
  </si>
  <si>
    <t>性別</t>
    <rPh sb="0" eb="2">
      <t>セイベツ</t>
    </rPh>
    <phoneticPr fontId="2"/>
  </si>
  <si>
    <t>ルスツリゾート及びジョイント団体は、個人情報の適切な保護に努めます。取得したアクティビティープログラム参加者の個人情報は、第三者に提供開示は一切致しません。</t>
    <rPh sb="7" eb="8">
      <t>オヨ</t>
    </rPh>
    <rPh sb="14" eb="16">
      <t>ダンタイ</t>
    </rPh>
    <rPh sb="18" eb="20">
      <t>コジン</t>
    </rPh>
    <rPh sb="20" eb="22">
      <t>ジョウホウ</t>
    </rPh>
    <rPh sb="23" eb="25">
      <t>テキセツ</t>
    </rPh>
    <rPh sb="26" eb="28">
      <t>ホゴ</t>
    </rPh>
    <rPh sb="29" eb="30">
      <t>ツト</t>
    </rPh>
    <rPh sb="34" eb="36">
      <t>シュトク</t>
    </rPh>
    <rPh sb="51" eb="54">
      <t>サンカシャ</t>
    </rPh>
    <rPh sb="55" eb="57">
      <t>コジン</t>
    </rPh>
    <rPh sb="57" eb="59">
      <t>ジョウホウ</t>
    </rPh>
    <rPh sb="61" eb="62">
      <t>ダイ</t>
    </rPh>
    <rPh sb="62" eb="64">
      <t>サンシャ</t>
    </rPh>
    <rPh sb="65" eb="67">
      <t>テイキョウ</t>
    </rPh>
    <rPh sb="67" eb="69">
      <t>カイジ</t>
    </rPh>
    <rPh sb="70" eb="72">
      <t>イッサイ</t>
    </rPh>
    <rPh sb="72" eb="73">
      <t>イタ</t>
    </rPh>
    <phoneticPr fontId="2"/>
  </si>
  <si>
    <t>フィッシング　Fishing</t>
    <phoneticPr fontId="2"/>
  </si>
  <si>
    <t>備考（健康状態）</t>
    <phoneticPr fontId="2"/>
  </si>
  <si>
    <t>マウンテンバイク　 Mountain ｂike</t>
    <phoneticPr fontId="2"/>
  </si>
  <si>
    <t>トレッキング　Trekking</t>
    <phoneticPr fontId="2"/>
  </si>
  <si>
    <t>カナディアンカヌー　Canadian canoe</t>
    <phoneticPr fontId="2"/>
  </si>
  <si>
    <t>※　健康状態（病気・怪我等）異常がありましたら予めお知らせ下さい。</t>
    <phoneticPr fontId="2"/>
  </si>
  <si>
    <t>足のサイズ</t>
    <rPh sb="0" eb="1">
      <t>アシ</t>
    </rPh>
    <phoneticPr fontId="2"/>
  </si>
  <si>
    <t>名前（カタカナでご記入下さい）</t>
    <rPh sb="0" eb="1">
      <t>ナ</t>
    </rPh>
    <rPh sb="1" eb="2">
      <t>マエ</t>
    </rPh>
    <rPh sb="9" eb="11">
      <t>キニュウ</t>
    </rPh>
    <rPh sb="11" eb="12">
      <t>クダ</t>
    </rPh>
    <phoneticPr fontId="2"/>
  </si>
  <si>
    <t>ルスツリゾートアクティビティプログラム（教育旅行用）</t>
    <rPh sb="20" eb="22">
      <t>キョウイク</t>
    </rPh>
    <rPh sb="22" eb="24">
      <t>リョコウ</t>
    </rPh>
    <rPh sb="24" eb="25">
      <t>ヨウ</t>
    </rPh>
    <phoneticPr fontId="2"/>
  </si>
  <si>
    <t>問題なし</t>
    <rPh sb="0" eb="2">
      <t>モンダイ</t>
    </rPh>
    <phoneticPr fontId="2"/>
  </si>
  <si>
    <t>健康状態</t>
    <rPh sb="0" eb="2">
      <t>ケンコウ</t>
    </rPh>
    <rPh sb="2" eb="4">
      <t>ジョウタイ</t>
    </rPh>
    <phoneticPr fontId="2"/>
  </si>
  <si>
    <t>フリガナ</t>
    <phoneticPr fontId="2"/>
  </si>
  <si>
    <t>氏名</t>
    <rPh sb="0" eb="2">
      <t>シメイ</t>
    </rPh>
    <phoneticPr fontId="2"/>
  </si>
  <si>
    <t>ラフティング班番号</t>
    <rPh sb="6" eb="7">
      <t>ハン</t>
    </rPh>
    <rPh sb="7" eb="9">
      <t>バンゴウ</t>
    </rPh>
    <phoneticPr fontId="2"/>
  </si>
  <si>
    <t>ルスツリゾート及びジョイント団体は、個人情報の適切な保護に努めます。取得したアクティビティプログラム参加者の個人情報は、第三者に提供開示は一切致しません。</t>
    <rPh sb="7" eb="8">
      <t>オヨ</t>
    </rPh>
    <rPh sb="14" eb="16">
      <t>ダンタイ</t>
    </rPh>
    <rPh sb="18" eb="20">
      <t>コジン</t>
    </rPh>
    <rPh sb="20" eb="22">
      <t>ジョウホウ</t>
    </rPh>
    <rPh sb="23" eb="25">
      <t>テキセツ</t>
    </rPh>
    <rPh sb="26" eb="28">
      <t>ホゴ</t>
    </rPh>
    <rPh sb="29" eb="30">
      <t>ツト</t>
    </rPh>
    <rPh sb="34" eb="36">
      <t>シュトク</t>
    </rPh>
    <rPh sb="50" eb="53">
      <t>サンカシャ</t>
    </rPh>
    <rPh sb="54" eb="56">
      <t>コジン</t>
    </rPh>
    <rPh sb="56" eb="58">
      <t>ジョウホウ</t>
    </rPh>
    <rPh sb="60" eb="61">
      <t>ダイ</t>
    </rPh>
    <rPh sb="61" eb="63">
      <t>サンシャ</t>
    </rPh>
    <rPh sb="64" eb="66">
      <t>テイキョウ</t>
    </rPh>
    <rPh sb="66" eb="68">
      <t>カイジ</t>
    </rPh>
    <rPh sb="69" eb="71">
      <t>イッサイ</t>
    </rPh>
    <rPh sb="71" eb="72">
      <t>イタ</t>
    </rPh>
    <phoneticPr fontId="2"/>
  </si>
  <si>
    <t>ネイチャーツアー　Nature Tour</t>
    <phoneticPr fontId="2"/>
  </si>
  <si>
    <t>乗馬教室　 Horse riding</t>
    <phoneticPr fontId="2"/>
  </si>
  <si>
    <t>名前（カタカナ）</t>
    <rPh sb="0" eb="1">
      <t>ナ</t>
    </rPh>
    <rPh sb="1" eb="2">
      <t>マエ</t>
    </rPh>
    <phoneticPr fontId="2"/>
  </si>
  <si>
    <t>ボルダリング　Bouldering　チャレンジ</t>
    <phoneticPr fontId="2"/>
  </si>
  <si>
    <t>ウエスト S/M/L</t>
    <phoneticPr fontId="2"/>
  </si>
  <si>
    <t>ボルダリング　Bouldering　レギュラー・ショート</t>
    <phoneticPr fontId="2"/>
  </si>
  <si>
    <t>名簿・サイズ表</t>
    <rPh sb="0" eb="2">
      <t>メイボ</t>
    </rPh>
    <rPh sb="6" eb="7">
      <t>ヒョウ</t>
    </rPh>
    <phoneticPr fontId="2"/>
  </si>
  <si>
    <t>オリエンテーリング　Orienteering</t>
    <phoneticPr fontId="2"/>
  </si>
  <si>
    <t>足のｻｲｽﾞ</t>
    <rPh sb="0" eb="1">
      <t>アシ</t>
    </rPh>
    <phoneticPr fontId="2"/>
  </si>
  <si>
    <t>体験日：　　　　　　　　　　学校名：　　　　　　　　　　　　　　　　　　　　　　　　　　　　人数：</t>
    <rPh sb="0" eb="2">
      <t>タイケン</t>
    </rPh>
    <rPh sb="2" eb="3">
      <t>ビ</t>
    </rPh>
    <rPh sb="14" eb="16">
      <t>ガッコウ</t>
    </rPh>
    <rPh sb="16" eb="17">
      <t>メイ</t>
    </rPh>
    <rPh sb="46" eb="48">
      <t>ニンズウ</t>
    </rPh>
    <phoneticPr fontId="2"/>
  </si>
  <si>
    <t>体験日</t>
    <rPh sb="0" eb="2">
      <t>タイケン</t>
    </rPh>
    <rPh sb="2" eb="3">
      <t>ビ</t>
    </rPh>
    <phoneticPr fontId="2"/>
  </si>
  <si>
    <t>学校名</t>
    <rPh sb="0" eb="2">
      <t>ガッコウ</t>
    </rPh>
    <rPh sb="2" eb="3">
      <t>メイ</t>
    </rPh>
    <phoneticPr fontId="2"/>
  </si>
  <si>
    <t>　　人数　　　　　名</t>
    <rPh sb="2" eb="4">
      <t>ニンズウ</t>
    </rPh>
    <rPh sb="9" eb="10">
      <t>メイ</t>
    </rPh>
    <phoneticPr fontId="2"/>
  </si>
  <si>
    <t>体験日:</t>
    <rPh sb="0" eb="2">
      <t>タイケン</t>
    </rPh>
    <rPh sb="2" eb="3">
      <t>ビ</t>
    </rPh>
    <phoneticPr fontId="2"/>
  </si>
  <si>
    <t>人数</t>
    <rPh sb="0" eb="2">
      <t>ニンズウ</t>
    </rPh>
    <phoneticPr fontId="2"/>
  </si>
  <si>
    <t>体験日：　　　　　　　　　　学校名：　　　　　　　　　　　　　　　　　　　　　　　　　人数：</t>
    <rPh sb="0" eb="2">
      <t>タイケン</t>
    </rPh>
    <rPh sb="2" eb="3">
      <t>ビ</t>
    </rPh>
    <rPh sb="14" eb="16">
      <t>ガッコウ</t>
    </rPh>
    <rPh sb="16" eb="17">
      <t>メイ</t>
    </rPh>
    <rPh sb="43" eb="45">
      <t>ニンズウ</t>
    </rPh>
    <phoneticPr fontId="2"/>
  </si>
  <si>
    <t>4班</t>
    <rPh sb="1" eb="2">
      <t>ハン</t>
    </rPh>
    <phoneticPr fontId="2"/>
  </si>
  <si>
    <t>3班</t>
    <rPh sb="1" eb="2">
      <t>ハン</t>
    </rPh>
    <phoneticPr fontId="2"/>
  </si>
  <si>
    <t>2班</t>
    <rPh sb="1" eb="2">
      <t>ハン</t>
    </rPh>
    <phoneticPr fontId="2"/>
  </si>
  <si>
    <t>1班</t>
    <rPh sb="1" eb="2">
      <t>ハン</t>
    </rPh>
    <phoneticPr fontId="2"/>
  </si>
  <si>
    <t>8班</t>
    <rPh sb="1" eb="2">
      <t>ハン</t>
    </rPh>
    <phoneticPr fontId="2"/>
  </si>
  <si>
    <t>7班</t>
    <rPh sb="1" eb="2">
      <t>ハン</t>
    </rPh>
    <phoneticPr fontId="2"/>
  </si>
  <si>
    <t>6班</t>
    <rPh sb="1" eb="2">
      <t>ハン</t>
    </rPh>
    <phoneticPr fontId="2"/>
  </si>
  <si>
    <t>5班</t>
    <rPh sb="1" eb="2">
      <t>ハン</t>
    </rPh>
    <phoneticPr fontId="2"/>
  </si>
  <si>
    <t xml:space="preserve"> 留寿都　良歩斗</t>
    <rPh sb="1" eb="4">
      <t>ルスツ</t>
    </rPh>
    <rPh sb="5" eb="6">
      <t>ラ</t>
    </rPh>
    <rPh sb="6" eb="7">
      <t>フ</t>
    </rPh>
    <rPh sb="7" eb="8">
      <t>ト</t>
    </rPh>
    <phoneticPr fontId="2"/>
  </si>
  <si>
    <t>ヘリコプター航空教室　Helicopter</t>
    <rPh sb="6" eb="10">
      <t>コウクウキョウシツ</t>
    </rPh>
    <phoneticPr fontId="2"/>
  </si>
  <si>
    <t>当日の年齢</t>
    <rPh sb="0" eb="2">
      <t>トウジツ</t>
    </rPh>
    <rPh sb="3" eb="5">
      <t>ネンレイ</t>
    </rPh>
    <phoneticPr fontId="2"/>
  </si>
  <si>
    <t>高等学校</t>
  </si>
  <si>
    <t xml:space="preserve">Rusutsu　Resort </t>
    <phoneticPr fontId="2"/>
  </si>
  <si>
    <t>体験日：　　　　　　　　　　学校名：　　　　　　　　　　　　　　　　　　　　　　　　　　人数：</t>
    <rPh sb="14" eb="16">
      <t>ガッコウ</t>
    </rPh>
    <rPh sb="16" eb="17">
      <t>メイ</t>
    </rPh>
    <phoneticPr fontId="2"/>
  </si>
  <si>
    <t>体験日：　　　　 　　　 　　学校名：　　　　　　　　　　　　　　　　　　　　　　　　　　人数：</t>
    <rPh sb="15" eb="17">
      <t>ガッコウ</t>
    </rPh>
    <rPh sb="17" eb="1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</si>
</sst>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20"/>
      <color indexed="9"/>
      <name val="HGP創英角ｺﾞｼｯｸUB"/>
      <family val="3"/>
      <charset val="128"/>
    </font>
    <font>
      <b/>
      <sz val="8"/>
      <name val="HGP創英角ｺﾞｼｯｸUB"/>
      <family val="3"/>
      <charset val="128"/>
    </font>
    <font>
      <sz val="12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0" fontId="1" fillId="0" borderId="0" xfId="1"/>
    <xf numFmtId="0" fontId="7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176" fontId="7" fillId="0" borderId="5" xfId="1" applyNumberFormat="1" applyFont="1" applyBorder="1" applyAlignment="1">
      <alignment horizontal="right"/>
    </xf>
    <xf numFmtId="176" fontId="7" fillId="0" borderId="6" xfId="1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 shrinkToFit="1"/>
    </xf>
    <xf numFmtId="0" fontId="3" fillId="0" borderId="0" xfId="1" applyFont="1"/>
    <xf numFmtId="0" fontId="5" fillId="0" borderId="0" xfId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1" fillId="0" borderId="14" xfId="1" applyBorder="1"/>
    <xf numFmtId="0" fontId="13" fillId="0" borderId="16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4" fillId="0" borderId="22" xfId="1" applyFont="1" applyBorder="1" applyAlignment="1">
      <alignment horizontal="center" vertical="center"/>
    </xf>
    <xf numFmtId="0" fontId="1" fillId="0" borderId="15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9" xfId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23" xfId="1" applyBorder="1" applyAlignment="1">
      <alignment horizontal="center"/>
    </xf>
    <xf numFmtId="0" fontId="13" fillId="0" borderId="16" xfId="0" applyFont="1" applyBorder="1" applyAlignment="1"/>
    <xf numFmtId="0" fontId="7" fillId="3" borderId="0" xfId="0" applyFont="1" applyFill="1">
      <alignment vertical="center"/>
    </xf>
    <xf numFmtId="176" fontId="7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4" xfId="1" applyBorder="1" applyAlignment="1">
      <alignment horizontal="center"/>
    </xf>
    <xf numFmtId="0" fontId="1" fillId="0" borderId="19" xfId="1" applyBorder="1"/>
    <xf numFmtId="0" fontId="1" fillId="0" borderId="18" xfId="1" applyBorder="1"/>
    <xf numFmtId="0" fontId="11" fillId="0" borderId="0" xfId="1" applyFont="1"/>
    <xf numFmtId="0" fontId="0" fillId="0" borderId="23" xfId="1" applyFont="1" applyBorder="1" applyAlignment="1">
      <alignment horizontal="center"/>
    </xf>
    <xf numFmtId="0" fontId="11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7" fontId="15" fillId="4" borderId="0" xfId="0" applyNumberFormat="1" applyFont="1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0" fillId="0" borderId="0" xfId="0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13" fillId="0" borderId="4" xfId="0" applyFont="1" applyBorder="1" applyAlignment="1"/>
    <xf numFmtId="0" fontId="13" fillId="0" borderId="25" xfId="0" applyFont="1" applyBorder="1">
      <alignment vertical="center"/>
    </xf>
    <xf numFmtId="0" fontId="7" fillId="0" borderId="0" xfId="0" applyFont="1">
      <alignment vertical="center"/>
    </xf>
    <xf numFmtId="0" fontId="13" fillId="0" borderId="4" xfId="0" applyFont="1" applyBorder="1" applyAlignment="1">
      <alignment horizontal="right"/>
    </xf>
    <xf numFmtId="0" fontId="13" fillId="0" borderId="25" xfId="0" applyFont="1" applyBorder="1" applyAlignment="1"/>
    <xf numFmtId="0" fontId="1" fillId="0" borderId="24" xfId="1" applyBorder="1" applyAlignment="1">
      <alignment horizontal="center"/>
    </xf>
    <xf numFmtId="176" fontId="7" fillId="0" borderId="9" xfId="1" applyNumberFormat="1" applyFont="1" applyBorder="1" applyAlignment="1">
      <alignment horizontal="right"/>
    </xf>
    <xf numFmtId="0" fontId="1" fillId="0" borderId="10" xfId="1" applyBorder="1" applyAlignment="1">
      <alignment horizontal="center"/>
    </xf>
    <xf numFmtId="176" fontId="7" fillId="0" borderId="29" xfId="1" applyNumberFormat="1" applyFont="1" applyBorder="1" applyAlignment="1">
      <alignment horizontal="right"/>
    </xf>
    <xf numFmtId="0" fontId="13" fillId="0" borderId="16" xfId="0" applyFont="1" applyBorder="1">
      <alignment vertical="center"/>
    </xf>
    <xf numFmtId="177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right" shrinkToFit="1"/>
    </xf>
    <xf numFmtId="177" fontId="7" fillId="0" borderId="17" xfId="0" applyNumberFormat="1" applyFont="1" applyBorder="1" applyAlignment="1">
      <alignment horizontal="left" shrinkToFit="1"/>
    </xf>
    <xf numFmtId="0" fontId="7" fillId="0" borderId="17" xfId="0" applyFont="1" applyBorder="1" applyAlignment="1" applyProtection="1">
      <alignment horizontal="right" shrinkToFit="1"/>
      <protection locked="0"/>
    </xf>
    <xf numFmtId="0" fontId="8" fillId="0" borderId="0" xfId="0" applyFont="1" applyAlignment="1">
      <alignment horizontal="left" wrapText="1" shrinkToFit="1"/>
    </xf>
    <xf numFmtId="0" fontId="11" fillId="2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>
      <alignment horizontal="distributed"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shrinkToFit="1"/>
    </xf>
    <xf numFmtId="0" fontId="7" fillId="0" borderId="17" xfId="0" applyFont="1" applyBorder="1" applyAlignment="1">
      <alignment horizontal="left"/>
    </xf>
    <xf numFmtId="0" fontId="8" fillId="0" borderId="0" xfId="0" applyFont="1" applyAlignment="1">
      <alignment horizontal="left" vertical="top" wrapText="1" shrinkToFit="1"/>
    </xf>
    <xf numFmtId="0" fontId="11" fillId="2" borderId="0" xfId="1" applyFont="1" applyFill="1" applyAlignment="1">
      <alignment horizontal="center" vertical="center"/>
    </xf>
    <xf numFmtId="176" fontId="7" fillId="0" borderId="26" xfId="1" applyNumberFormat="1" applyFont="1" applyBorder="1" applyAlignment="1">
      <alignment horizontal="center" vertical="center"/>
    </xf>
    <xf numFmtId="176" fontId="7" fillId="0" borderId="27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2">
    <cellStyle name="標準" xfId="0" builtinId="0"/>
    <cellStyle name="標準_カヌー名簿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zoomScale="80" zoomScaleNormal="80" workbookViewId="0">
      <selection activeCell="A3" sqref="A3:F3"/>
    </sheetView>
  </sheetViews>
  <sheetFormatPr defaultColWidth="9" defaultRowHeight="13.2" x14ac:dyDescent="0.2"/>
  <cols>
    <col min="1" max="1" width="7.6640625" customWidth="1"/>
    <col min="2" max="2" width="33.109375" customWidth="1"/>
    <col min="3" max="5" width="10.6640625" customWidth="1"/>
    <col min="6" max="6" width="24.6640625" customWidth="1"/>
  </cols>
  <sheetData>
    <row r="1" spans="1:6" ht="15" customHeight="1" x14ac:dyDescent="0.2">
      <c r="A1" s="9" t="s">
        <v>17</v>
      </c>
      <c r="B1" s="3"/>
      <c r="C1" s="3"/>
      <c r="D1" s="3"/>
      <c r="E1" s="3"/>
      <c r="F1" s="12" t="s">
        <v>1</v>
      </c>
    </row>
    <row r="2" spans="1:6" ht="23.4" x14ac:dyDescent="0.2">
      <c r="A2" s="83" t="s">
        <v>0</v>
      </c>
      <c r="B2" s="83"/>
      <c r="C2" s="83"/>
      <c r="D2" s="83"/>
      <c r="E2" s="83"/>
      <c r="F2" s="83"/>
    </row>
    <row r="3" spans="1:6" ht="24" customHeight="1" x14ac:dyDescent="0.2">
      <c r="A3" s="84" t="s">
        <v>33</v>
      </c>
      <c r="B3" s="84"/>
      <c r="C3" s="84"/>
      <c r="D3" s="84"/>
      <c r="E3" s="84"/>
      <c r="F3" s="84"/>
    </row>
    <row r="4" spans="1:6" ht="24" customHeight="1" thickBot="1" x14ac:dyDescent="0.25">
      <c r="A4" s="64" t="s">
        <v>43</v>
      </c>
      <c r="B4" s="68"/>
    </row>
    <row r="5" spans="1:6" ht="15" customHeight="1" x14ac:dyDescent="0.2">
      <c r="A5" s="62"/>
      <c r="B5" s="61" t="s">
        <v>16</v>
      </c>
      <c r="C5" s="60" t="s">
        <v>2</v>
      </c>
      <c r="D5" s="60" t="s">
        <v>3</v>
      </c>
      <c r="E5" s="60" t="s">
        <v>15</v>
      </c>
      <c r="F5" s="59" t="s">
        <v>4</v>
      </c>
    </row>
    <row r="6" spans="1:6" ht="21" customHeight="1" x14ac:dyDescent="0.2">
      <c r="A6" s="6">
        <v>1</v>
      </c>
      <c r="B6" s="58"/>
      <c r="C6" s="22"/>
      <c r="D6" s="22"/>
      <c r="E6" s="22"/>
      <c r="F6" s="23"/>
    </row>
    <row r="7" spans="1:6" ht="21" customHeight="1" x14ac:dyDescent="0.2">
      <c r="A7" s="6">
        <v>2</v>
      </c>
      <c r="B7" s="58"/>
      <c r="C7" s="22"/>
      <c r="D7" s="22"/>
      <c r="E7" s="22"/>
      <c r="F7" s="23"/>
    </row>
    <row r="8" spans="1:6" ht="21" customHeight="1" x14ac:dyDescent="0.2">
      <c r="A8" s="6">
        <v>3</v>
      </c>
      <c r="B8" s="58"/>
      <c r="C8" s="22"/>
      <c r="D8" s="22"/>
      <c r="E8" s="22"/>
      <c r="F8" s="23"/>
    </row>
    <row r="9" spans="1:6" ht="21" customHeight="1" x14ac:dyDescent="0.2">
      <c r="A9" s="6">
        <v>4</v>
      </c>
      <c r="B9" s="58"/>
      <c r="C9" s="22"/>
      <c r="D9" s="22"/>
      <c r="E9" s="22"/>
      <c r="F9" s="23"/>
    </row>
    <row r="10" spans="1:6" ht="21" customHeight="1" x14ac:dyDescent="0.2">
      <c r="A10" s="6">
        <v>5</v>
      </c>
      <c r="B10" s="58"/>
      <c r="C10" s="22"/>
      <c r="D10" s="22"/>
      <c r="E10" s="22"/>
      <c r="F10" s="23"/>
    </row>
    <row r="11" spans="1:6" ht="21" customHeight="1" x14ac:dyDescent="0.2">
      <c r="A11" s="6">
        <v>6</v>
      </c>
      <c r="B11" s="58"/>
      <c r="C11" s="22"/>
      <c r="D11" s="22"/>
      <c r="E11" s="22"/>
      <c r="F11" s="23"/>
    </row>
    <row r="12" spans="1:6" ht="21" customHeight="1" thickBot="1" x14ac:dyDescent="0.25">
      <c r="A12" s="7">
        <v>7</v>
      </c>
      <c r="B12" s="57"/>
      <c r="C12" s="21"/>
      <c r="D12" s="21"/>
      <c r="E12" s="21"/>
      <c r="F12" s="56"/>
    </row>
    <row r="13" spans="1:6" ht="24" customHeight="1" thickBot="1" x14ac:dyDescent="0.25">
      <c r="A13" s="64" t="s">
        <v>42</v>
      </c>
      <c r="B13" s="36"/>
      <c r="F13" s="63"/>
    </row>
    <row r="14" spans="1:6" ht="15" customHeight="1" x14ac:dyDescent="0.2">
      <c r="A14" s="62"/>
      <c r="B14" s="61" t="s">
        <v>16</v>
      </c>
      <c r="C14" s="60" t="s">
        <v>2</v>
      </c>
      <c r="D14" s="60" t="s">
        <v>3</v>
      </c>
      <c r="E14" s="60" t="s">
        <v>15</v>
      </c>
      <c r="F14" s="59" t="s">
        <v>4</v>
      </c>
    </row>
    <row r="15" spans="1:6" ht="21" customHeight="1" x14ac:dyDescent="0.2">
      <c r="A15" s="6">
        <v>1</v>
      </c>
      <c r="B15" s="58"/>
      <c r="C15" s="22"/>
      <c r="D15" s="22"/>
      <c r="E15" s="22"/>
      <c r="F15" s="23"/>
    </row>
    <row r="16" spans="1:6" ht="21" customHeight="1" x14ac:dyDescent="0.2">
      <c r="A16" s="6">
        <v>2</v>
      </c>
      <c r="B16" s="58"/>
      <c r="C16" s="22"/>
      <c r="D16" s="22"/>
      <c r="E16" s="22"/>
      <c r="F16" s="23"/>
    </row>
    <row r="17" spans="1:6" ht="21" customHeight="1" x14ac:dyDescent="0.2">
      <c r="A17" s="6">
        <v>3</v>
      </c>
      <c r="B17" s="58"/>
      <c r="C17" s="22"/>
      <c r="D17" s="22"/>
      <c r="E17" s="22"/>
      <c r="F17" s="23"/>
    </row>
    <row r="18" spans="1:6" ht="21" customHeight="1" x14ac:dyDescent="0.2">
      <c r="A18" s="6">
        <v>4</v>
      </c>
      <c r="B18" s="58"/>
      <c r="C18" s="22"/>
      <c r="D18" s="22"/>
      <c r="E18" s="22"/>
      <c r="F18" s="23"/>
    </row>
    <row r="19" spans="1:6" ht="21" customHeight="1" x14ac:dyDescent="0.2">
      <c r="A19" s="6">
        <v>5</v>
      </c>
      <c r="B19" s="58"/>
      <c r="C19" s="22"/>
      <c r="D19" s="22"/>
      <c r="E19" s="22"/>
      <c r="F19" s="23"/>
    </row>
    <row r="20" spans="1:6" ht="21" customHeight="1" x14ac:dyDescent="0.2">
      <c r="A20" s="6">
        <v>6</v>
      </c>
      <c r="B20" s="58"/>
      <c r="C20" s="22"/>
      <c r="D20" s="22"/>
      <c r="E20" s="22"/>
      <c r="F20" s="23"/>
    </row>
    <row r="21" spans="1:6" ht="21" customHeight="1" thickBot="1" x14ac:dyDescent="0.25">
      <c r="A21" s="7">
        <v>7</v>
      </c>
      <c r="B21" s="58"/>
      <c r="C21" s="22"/>
      <c r="D21" s="22"/>
      <c r="E21" s="22"/>
      <c r="F21" s="56"/>
    </row>
    <row r="22" spans="1:6" ht="24" customHeight="1" thickBot="1" x14ac:dyDescent="0.25">
      <c r="A22" s="64" t="s">
        <v>41</v>
      </c>
      <c r="B22" s="67"/>
      <c r="C22" s="66"/>
      <c r="D22" s="66"/>
      <c r="E22" s="66"/>
      <c r="F22" s="65"/>
    </row>
    <row r="23" spans="1:6" ht="15" customHeight="1" x14ac:dyDescent="0.2">
      <c r="A23" s="62"/>
      <c r="B23" s="61" t="s">
        <v>16</v>
      </c>
      <c r="C23" s="60" t="s">
        <v>2</v>
      </c>
      <c r="D23" s="60" t="s">
        <v>3</v>
      </c>
      <c r="E23" s="60" t="s">
        <v>15</v>
      </c>
      <c r="F23" s="59" t="s">
        <v>4</v>
      </c>
    </row>
    <row r="24" spans="1:6" ht="21" customHeight="1" x14ac:dyDescent="0.2">
      <c r="A24" s="6">
        <v>1</v>
      </c>
      <c r="B24" s="58"/>
      <c r="C24" s="22"/>
      <c r="D24" s="22"/>
      <c r="E24" s="22"/>
      <c r="F24" s="23"/>
    </row>
    <row r="25" spans="1:6" ht="21" customHeight="1" x14ac:dyDescent="0.2">
      <c r="A25" s="6">
        <v>2</v>
      </c>
      <c r="B25" s="58"/>
      <c r="C25" s="22"/>
      <c r="D25" s="22"/>
      <c r="E25" s="22"/>
      <c r="F25" s="23"/>
    </row>
    <row r="26" spans="1:6" ht="21" customHeight="1" x14ac:dyDescent="0.2">
      <c r="A26" s="6">
        <v>3</v>
      </c>
      <c r="B26" s="58"/>
      <c r="C26" s="22"/>
      <c r="D26" s="22"/>
      <c r="E26" s="22"/>
      <c r="F26" s="23"/>
    </row>
    <row r="27" spans="1:6" ht="21" customHeight="1" x14ac:dyDescent="0.2">
      <c r="A27" s="6">
        <v>4</v>
      </c>
      <c r="B27" s="58"/>
      <c r="C27" s="22"/>
      <c r="D27" s="22"/>
      <c r="E27" s="22"/>
      <c r="F27" s="23"/>
    </row>
    <row r="28" spans="1:6" ht="21" customHeight="1" x14ac:dyDescent="0.2">
      <c r="A28" s="6">
        <v>5</v>
      </c>
      <c r="B28" s="58"/>
      <c r="C28" s="22"/>
      <c r="D28" s="22"/>
      <c r="E28" s="22"/>
      <c r="F28" s="23"/>
    </row>
    <row r="29" spans="1:6" ht="21" customHeight="1" x14ac:dyDescent="0.2">
      <c r="A29" s="6">
        <v>6</v>
      </c>
      <c r="B29" s="58"/>
      <c r="C29" s="22"/>
      <c r="D29" s="22"/>
      <c r="E29" s="22"/>
      <c r="F29" s="23"/>
    </row>
    <row r="30" spans="1:6" ht="21" customHeight="1" thickBot="1" x14ac:dyDescent="0.25">
      <c r="A30" s="7">
        <v>7</v>
      </c>
      <c r="B30" s="57"/>
      <c r="C30" s="21"/>
      <c r="D30" s="21"/>
      <c r="E30" s="21"/>
      <c r="F30" s="56"/>
    </row>
    <row r="31" spans="1:6" ht="24" customHeight="1" thickBot="1" x14ac:dyDescent="0.25">
      <c r="A31" s="64" t="s">
        <v>40</v>
      </c>
      <c r="B31" s="36"/>
      <c r="F31" s="63"/>
    </row>
    <row r="32" spans="1:6" ht="15" customHeight="1" x14ac:dyDescent="0.2">
      <c r="A32" s="62"/>
      <c r="B32" s="61" t="s">
        <v>16</v>
      </c>
      <c r="C32" s="60" t="s">
        <v>2</v>
      </c>
      <c r="D32" s="60" t="s">
        <v>3</v>
      </c>
      <c r="E32" s="60" t="s">
        <v>15</v>
      </c>
      <c r="F32" s="59" t="s">
        <v>4</v>
      </c>
    </row>
    <row r="33" spans="1:6" ht="21" customHeight="1" x14ac:dyDescent="0.2">
      <c r="A33" s="6">
        <v>1</v>
      </c>
      <c r="B33" s="58"/>
      <c r="C33" s="58"/>
      <c r="D33" s="58"/>
      <c r="E33" s="58"/>
      <c r="F33" s="23"/>
    </row>
    <row r="34" spans="1:6" ht="21" customHeight="1" x14ac:dyDescent="0.2">
      <c r="A34" s="6">
        <v>2</v>
      </c>
      <c r="B34" s="58"/>
      <c r="C34" s="58"/>
      <c r="D34" s="58"/>
      <c r="E34" s="58"/>
      <c r="F34" s="23"/>
    </row>
    <row r="35" spans="1:6" ht="21" customHeight="1" x14ac:dyDescent="0.2">
      <c r="A35" s="6">
        <v>3</v>
      </c>
      <c r="B35" s="58"/>
      <c r="C35" s="58"/>
      <c r="D35" s="58"/>
      <c r="E35" s="58"/>
      <c r="F35" s="23"/>
    </row>
    <row r="36" spans="1:6" ht="21" customHeight="1" x14ac:dyDescent="0.2">
      <c r="A36" s="6">
        <v>4</v>
      </c>
      <c r="B36" s="58"/>
      <c r="C36" s="58"/>
      <c r="D36" s="58"/>
      <c r="E36" s="58"/>
      <c r="F36" s="23"/>
    </row>
    <row r="37" spans="1:6" ht="21" customHeight="1" x14ac:dyDescent="0.2">
      <c r="A37" s="6">
        <v>5</v>
      </c>
      <c r="B37" s="58"/>
      <c r="C37" s="58"/>
      <c r="D37" s="58"/>
      <c r="E37" s="58"/>
      <c r="F37" s="23"/>
    </row>
    <row r="38" spans="1:6" ht="21" customHeight="1" x14ac:dyDescent="0.2">
      <c r="A38" s="6">
        <v>6</v>
      </c>
      <c r="B38" s="58"/>
      <c r="C38" s="58"/>
      <c r="D38" s="58"/>
      <c r="E38" s="58"/>
      <c r="F38" s="23"/>
    </row>
    <row r="39" spans="1:6" ht="21" customHeight="1" thickBot="1" x14ac:dyDescent="0.25">
      <c r="A39" s="7">
        <v>7</v>
      </c>
      <c r="B39" s="57"/>
      <c r="C39" s="57"/>
      <c r="D39" s="57"/>
      <c r="E39" s="57"/>
      <c r="F39" s="56"/>
    </row>
    <row r="40" spans="1:6" s="10" customFormat="1" ht="13.5" customHeight="1" x14ac:dyDescent="0.2">
      <c r="F40" s="16" t="s">
        <v>14</v>
      </c>
    </row>
    <row r="41" spans="1:6" s="13" customFormat="1" ht="13.5" customHeight="1" x14ac:dyDescent="0.15">
      <c r="A41" s="82" t="s">
        <v>23</v>
      </c>
      <c r="B41" s="82"/>
      <c r="C41" s="82"/>
      <c r="D41" s="82"/>
      <c r="E41" s="82"/>
      <c r="F41" s="82"/>
    </row>
    <row r="42" spans="1:6" s="10" customFormat="1" ht="13.5" customHeight="1" x14ac:dyDescent="0.2">
      <c r="A42" s="82"/>
      <c r="B42" s="82"/>
      <c r="C42" s="82"/>
      <c r="D42" s="82"/>
      <c r="E42" s="82"/>
      <c r="F42" s="82"/>
    </row>
    <row r="43" spans="1:6" s="10" customFormat="1" ht="15" customHeight="1" x14ac:dyDescent="0.2">
      <c r="A43" s="9" t="s">
        <v>17</v>
      </c>
      <c r="B43" s="3"/>
      <c r="C43" s="3"/>
      <c r="D43" s="3"/>
      <c r="E43" s="3"/>
      <c r="F43" s="12" t="s">
        <v>1</v>
      </c>
    </row>
    <row r="44" spans="1:6" s="10" customFormat="1" ht="23.4" customHeight="1" x14ac:dyDescent="0.2">
      <c r="A44" s="83" t="s">
        <v>0</v>
      </c>
      <c r="B44" s="83"/>
      <c r="C44" s="83"/>
      <c r="D44" s="83"/>
      <c r="E44" s="83"/>
      <c r="F44" s="83"/>
    </row>
    <row r="45" spans="1:6" ht="24" customHeight="1" x14ac:dyDescent="0.2">
      <c r="A45" s="84" t="s">
        <v>33</v>
      </c>
      <c r="B45" s="84"/>
      <c r="C45" s="84"/>
      <c r="D45" s="84"/>
      <c r="E45" s="84"/>
      <c r="F45" s="84"/>
    </row>
    <row r="46" spans="1:6" ht="24" customHeight="1" thickBot="1" x14ac:dyDescent="0.25">
      <c r="A46" s="64" t="s">
        <v>47</v>
      </c>
      <c r="B46" s="68"/>
    </row>
    <row r="47" spans="1:6" ht="15" customHeight="1" x14ac:dyDescent="0.2">
      <c r="A47" s="62"/>
      <c r="B47" s="61" t="s">
        <v>16</v>
      </c>
      <c r="C47" s="60" t="s">
        <v>2</v>
      </c>
      <c r="D47" s="60" t="s">
        <v>3</v>
      </c>
      <c r="E47" s="60" t="s">
        <v>15</v>
      </c>
      <c r="F47" s="59" t="s">
        <v>4</v>
      </c>
    </row>
    <row r="48" spans="1:6" ht="21" customHeight="1" x14ac:dyDescent="0.2">
      <c r="A48" s="6">
        <v>1</v>
      </c>
      <c r="B48" s="58"/>
      <c r="C48" s="22"/>
      <c r="D48" s="22"/>
      <c r="E48" s="22"/>
      <c r="F48" s="23"/>
    </row>
    <row r="49" spans="1:6" ht="21" customHeight="1" x14ac:dyDescent="0.2">
      <c r="A49" s="6">
        <v>2</v>
      </c>
      <c r="B49" s="58"/>
      <c r="C49" s="22"/>
      <c r="D49" s="22"/>
      <c r="E49" s="22"/>
      <c r="F49" s="23"/>
    </row>
    <row r="50" spans="1:6" ht="21" customHeight="1" x14ac:dyDescent="0.2">
      <c r="A50" s="6">
        <v>3</v>
      </c>
      <c r="B50" s="58"/>
      <c r="C50" s="22"/>
      <c r="D50" s="22"/>
      <c r="E50" s="22"/>
      <c r="F50" s="23"/>
    </row>
    <row r="51" spans="1:6" ht="21" customHeight="1" x14ac:dyDescent="0.2">
      <c r="A51" s="6">
        <v>4</v>
      </c>
      <c r="B51" s="58"/>
      <c r="C51" s="22"/>
      <c r="D51" s="22"/>
      <c r="E51" s="22"/>
      <c r="F51" s="23"/>
    </row>
    <row r="52" spans="1:6" ht="21" customHeight="1" x14ac:dyDescent="0.2">
      <c r="A52" s="6">
        <v>5</v>
      </c>
      <c r="B52" s="58"/>
      <c r="C52" s="22"/>
      <c r="D52" s="22"/>
      <c r="E52" s="22"/>
      <c r="F52" s="23"/>
    </row>
    <row r="53" spans="1:6" ht="21" customHeight="1" x14ac:dyDescent="0.2">
      <c r="A53" s="6">
        <v>6</v>
      </c>
      <c r="B53" s="58"/>
      <c r="C53" s="22"/>
      <c r="D53" s="22"/>
      <c r="E53" s="22"/>
      <c r="F53" s="23"/>
    </row>
    <row r="54" spans="1:6" ht="21" customHeight="1" thickBot="1" x14ac:dyDescent="0.25">
      <c r="A54" s="7">
        <v>7</v>
      </c>
      <c r="B54" s="57"/>
      <c r="C54" s="21"/>
      <c r="D54" s="21"/>
      <c r="E54" s="21"/>
      <c r="F54" s="56"/>
    </row>
    <row r="55" spans="1:6" ht="24" customHeight="1" thickBot="1" x14ac:dyDescent="0.25">
      <c r="A55" s="64" t="s">
        <v>46</v>
      </c>
      <c r="B55" s="36"/>
      <c r="F55" s="63"/>
    </row>
    <row r="56" spans="1:6" ht="15" customHeight="1" x14ac:dyDescent="0.2">
      <c r="A56" s="62"/>
      <c r="B56" s="61" t="s">
        <v>16</v>
      </c>
      <c r="C56" s="60" t="s">
        <v>2</v>
      </c>
      <c r="D56" s="60" t="s">
        <v>3</v>
      </c>
      <c r="E56" s="60" t="s">
        <v>15</v>
      </c>
      <c r="F56" s="59" t="s">
        <v>4</v>
      </c>
    </row>
    <row r="57" spans="1:6" ht="21" customHeight="1" x14ac:dyDescent="0.2">
      <c r="A57" s="6">
        <v>1</v>
      </c>
      <c r="B57" s="58"/>
      <c r="C57" s="22"/>
      <c r="D57" s="22"/>
      <c r="E57" s="22"/>
      <c r="F57" s="23"/>
    </row>
    <row r="58" spans="1:6" ht="21" customHeight="1" x14ac:dyDescent="0.2">
      <c r="A58" s="6">
        <v>2</v>
      </c>
      <c r="B58" s="58"/>
      <c r="C58" s="22"/>
      <c r="D58" s="22"/>
      <c r="E58" s="22"/>
      <c r="F58" s="23"/>
    </row>
    <row r="59" spans="1:6" ht="21" customHeight="1" x14ac:dyDescent="0.2">
      <c r="A59" s="6">
        <v>3</v>
      </c>
      <c r="B59" s="58"/>
      <c r="C59" s="22"/>
      <c r="D59" s="22"/>
      <c r="E59" s="22"/>
      <c r="F59" s="23"/>
    </row>
    <row r="60" spans="1:6" ht="21" customHeight="1" x14ac:dyDescent="0.2">
      <c r="A60" s="6">
        <v>4</v>
      </c>
      <c r="B60" s="58"/>
      <c r="C60" s="22"/>
      <c r="D60" s="22"/>
      <c r="E60" s="22"/>
      <c r="F60" s="23"/>
    </row>
    <row r="61" spans="1:6" ht="21" customHeight="1" x14ac:dyDescent="0.2">
      <c r="A61" s="6">
        <v>5</v>
      </c>
      <c r="B61" s="58"/>
      <c r="C61" s="22"/>
      <c r="D61" s="22"/>
      <c r="E61" s="22"/>
      <c r="F61" s="23"/>
    </row>
    <row r="62" spans="1:6" ht="21" customHeight="1" x14ac:dyDescent="0.2">
      <c r="A62" s="6">
        <v>6</v>
      </c>
      <c r="B62" s="58"/>
      <c r="C62" s="22"/>
      <c r="D62" s="22"/>
      <c r="E62" s="22"/>
      <c r="F62" s="23"/>
    </row>
    <row r="63" spans="1:6" ht="21" customHeight="1" thickBot="1" x14ac:dyDescent="0.25">
      <c r="A63" s="7">
        <v>7</v>
      </c>
      <c r="B63" s="58"/>
      <c r="C63" s="22"/>
      <c r="D63" s="22"/>
      <c r="E63" s="22"/>
      <c r="F63" s="56"/>
    </row>
    <row r="64" spans="1:6" ht="24" customHeight="1" thickBot="1" x14ac:dyDescent="0.25">
      <c r="A64" s="64" t="s">
        <v>45</v>
      </c>
      <c r="B64" s="67"/>
      <c r="C64" s="66"/>
      <c r="D64" s="66"/>
      <c r="E64" s="66"/>
      <c r="F64" s="65"/>
    </row>
    <row r="65" spans="1:6" ht="15" customHeight="1" x14ac:dyDescent="0.2">
      <c r="A65" s="62"/>
      <c r="B65" s="61" t="s">
        <v>16</v>
      </c>
      <c r="C65" s="60" t="s">
        <v>2</v>
      </c>
      <c r="D65" s="60" t="s">
        <v>3</v>
      </c>
      <c r="E65" s="60" t="s">
        <v>15</v>
      </c>
      <c r="F65" s="59" t="s">
        <v>4</v>
      </c>
    </row>
    <row r="66" spans="1:6" ht="21" customHeight="1" x14ac:dyDescent="0.2">
      <c r="A66" s="6">
        <v>1</v>
      </c>
      <c r="B66" s="58"/>
      <c r="C66" s="22"/>
      <c r="D66" s="22"/>
      <c r="E66" s="22"/>
      <c r="F66" s="23"/>
    </row>
    <row r="67" spans="1:6" ht="21" customHeight="1" x14ac:dyDescent="0.2">
      <c r="A67" s="6">
        <v>2</v>
      </c>
      <c r="B67" s="58"/>
      <c r="C67" s="22"/>
      <c r="D67" s="22"/>
      <c r="E67" s="22"/>
      <c r="F67" s="23"/>
    </row>
    <row r="68" spans="1:6" ht="21" customHeight="1" x14ac:dyDescent="0.2">
      <c r="A68" s="6">
        <v>3</v>
      </c>
      <c r="B68" s="58"/>
      <c r="C68" s="22"/>
      <c r="D68" s="22"/>
      <c r="E68" s="22"/>
      <c r="F68" s="23"/>
    </row>
    <row r="69" spans="1:6" ht="21" customHeight="1" x14ac:dyDescent="0.2">
      <c r="A69" s="6">
        <v>4</v>
      </c>
      <c r="B69" s="58"/>
      <c r="C69" s="22"/>
      <c r="D69" s="22"/>
      <c r="E69" s="22"/>
      <c r="F69" s="23"/>
    </row>
    <row r="70" spans="1:6" ht="21" customHeight="1" x14ac:dyDescent="0.2">
      <c r="A70" s="6">
        <v>5</v>
      </c>
      <c r="B70" s="58"/>
      <c r="C70" s="22"/>
      <c r="D70" s="22"/>
      <c r="E70" s="22"/>
      <c r="F70" s="23"/>
    </row>
    <row r="71" spans="1:6" ht="21" customHeight="1" x14ac:dyDescent="0.2">
      <c r="A71" s="6">
        <v>6</v>
      </c>
      <c r="B71" s="58"/>
      <c r="C71" s="22"/>
      <c r="D71" s="22"/>
      <c r="E71" s="22"/>
      <c r="F71" s="23"/>
    </row>
    <row r="72" spans="1:6" ht="21" customHeight="1" thickBot="1" x14ac:dyDescent="0.25">
      <c r="A72" s="7">
        <v>7</v>
      </c>
      <c r="B72" s="57"/>
      <c r="C72" s="21"/>
      <c r="D72" s="21"/>
      <c r="E72" s="21"/>
      <c r="F72" s="56"/>
    </row>
    <row r="73" spans="1:6" ht="24" customHeight="1" thickBot="1" x14ac:dyDescent="0.25">
      <c r="A73" s="64" t="s">
        <v>44</v>
      </c>
      <c r="B73" s="36"/>
      <c r="F73" s="63"/>
    </row>
    <row r="74" spans="1:6" ht="15" customHeight="1" x14ac:dyDescent="0.2">
      <c r="A74" s="62"/>
      <c r="B74" s="61" t="s">
        <v>16</v>
      </c>
      <c r="C74" s="60" t="s">
        <v>2</v>
      </c>
      <c r="D74" s="60" t="s">
        <v>3</v>
      </c>
      <c r="E74" s="60" t="s">
        <v>15</v>
      </c>
      <c r="F74" s="59" t="s">
        <v>4</v>
      </c>
    </row>
    <row r="75" spans="1:6" ht="21" customHeight="1" x14ac:dyDescent="0.2">
      <c r="A75" s="6">
        <v>1</v>
      </c>
      <c r="B75" s="58"/>
      <c r="C75" s="58"/>
      <c r="D75" s="58"/>
      <c r="E75" s="58"/>
      <c r="F75" s="23"/>
    </row>
    <row r="76" spans="1:6" ht="21" customHeight="1" x14ac:dyDescent="0.2">
      <c r="A76" s="6">
        <v>2</v>
      </c>
      <c r="B76" s="58"/>
      <c r="C76" s="58"/>
      <c r="D76" s="58"/>
      <c r="E76" s="58"/>
      <c r="F76" s="23"/>
    </row>
    <row r="77" spans="1:6" ht="21" customHeight="1" x14ac:dyDescent="0.2">
      <c r="A77" s="6">
        <v>3</v>
      </c>
      <c r="B77" s="58"/>
      <c r="C77" s="58"/>
      <c r="D77" s="58"/>
      <c r="E77" s="58"/>
      <c r="F77" s="23"/>
    </row>
    <row r="78" spans="1:6" ht="21" customHeight="1" x14ac:dyDescent="0.2">
      <c r="A78" s="6">
        <v>4</v>
      </c>
      <c r="B78" s="58"/>
      <c r="C78" s="58"/>
      <c r="D78" s="58"/>
      <c r="E78" s="58"/>
      <c r="F78" s="23"/>
    </row>
    <row r="79" spans="1:6" ht="21" customHeight="1" x14ac:dyDescent="0.2">
      <c r="A79" s="6">
        <v>5</v>
      </c>
      <c r="B79" s="58"/>
      <c r="C79" s="58"/>
      <c r="D79" s="58"/>
      <c r="E79" s="58"/>
      <c r="F79" s="23"/>
    </row>
    <row r="80" spans="1:6" ht="21" customHeight="1" x14ac:dyDescent="0.2">
      <c r="A80" s="6">
        <v>6</v>
      </c>
      <c r="B80" s="58"/>
      <c r="C80" s="58"/>
      <c r="D80" s="58"/>
      <c r="E80" s="58"/>
      <c r="F80" s="23"/>
    </row>
    <row r="81" spans="1:6" ht="21" customHeight="1" thickBot="1" x14ac:dyDescent="0.25">
      <c r="A81" s="7">
        <v>7</v>
      </c>
      <c r="B81" s="57"/>
      <c r="C81" s="57"/>
      <c r="D81" s="57"/>
      <c r="E81" s="57"/>
      <c r="F81" s="56"/>
    </row>
    <row r="82" spans="1:6" x14ac:dyDescent="0.2">
      <c r="A82" s="10"/>
      <c r="B82" s="10"/>
      <c r="C82" s="10"/>
      <c r="D82" s="10"/>
      <c r="E82" s="10"/>
      <c r="F82" s="16" t="s">
        <v>14</v>
      </c>
    </row>
    <row r="83" spans="1:6" x14ac:dyDescent="0.2">
      <c r="A83" s="82" t="s">
        <v>23</v>
      </c>
      <c r="B83" s="82"/>
      <c r="C83" s="82"/>
      <c r="D83" s="82"/>
      <c r="E83" s="82"/>
      <c r="F83" s="82"/>
    </row>
    <row r="84" spans="1:6" x14ac:dyDescent="0.2">
      <c r="A84" s="82"/>
      <c r="B84" s="82"/>
      <c r="C84" s="82"/>
      <c r="D84" s="82"/>
      <c r="E84" s="82"/>
      <c r="F84" s="82"/>
    </row>
    <row r="85" spans="1:6" x14ac:dyDescent="0.2">
      <c r="A85" s="10"/>
      <c r="B85" s="10"/>
      <c r="C85" s="10"/>
      <c r="D85" s="10"/>
      <c r="E85" s="10"/>
      <c r="F85" s="10"/>
    </row>
    <row r="86" spans="1:6" x14ac:dyDescent="0.2">
      <c r="A86" s="10"/>
      <c r="B86" s="10"/>
      <c r="C86" s="10"/>
      <c r="D86" s="10"/>
      <c r="E86" s="10"/>
      <c r="F86" s="10"/>
    </row>
  </sheetData>
  <mergeCells count="6">
    <mergeCell ref="A83:F84"/>
    <mergeCell ref="A2:F2"/>
    <mergeCell ref="A3:F3"/>
    <mergeCell ref="A41:F42"/>
    <mergeCell ref="A45:F45"/>
    <mergeCell ref="A44:F44"/>
  </mergeCells>
  <phoneticPr fontId="2"/>
  <pageMargins left="0.39370078740157483" right="0.19685039370078741" top="0.39370078740157483" bottom="0.39370078740157483" header="0.19685039370078741" footer="0.1968503937007874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4"/>
  <sheetViews>
    <sheetView zoomScale="80" zoomScaleNormal="80" workbookViewId="0">
      <selection activeCell="A3" sqref="A3:C3"/>
    </sheetView>
  </sheetViews>
  <sheetFormatPr defaultColWidth="9" defaultRowHeight="13.2" x14ac:dyDescent="0.2"/>
  <cols>
    <col min="1" max="1" width="5.88671875" style="1" customWidth="1"/>
    <col min="2" max="2" width="48.6640625" style="1" customWidth="1"/>
    <col min="3" max="3" width="42.6640625" style="1" customWidth="1"/>
    <col min="4" max="16384" width="9" style="1"/>
  </cols>
  <sheetData>
    <row r="1" spans="1:3" customFormat="1" ht="15" customHeight="1" x14ac:dyDescent="0.2">
      <c r="A1" s="9" t="s">
        <v>17</v>
      </c>
      <c r="B1" s="3"/>
      <c r="C1" s="12" t="s">
        <v>5</v>
      </c>
    </row>
    <row r="2" spans="1:3" ht="23.4" x14ac:dyDescent="0.2">
      <c r="A2" s="91" t="s">
        <v>25</v>
      </c>
      <c r="B2" s="91"/>
      <c r="C2" s="91"/>
    </row>
    <row r="3" spans="1:3" customFormat="1" ht="39" customHeight="1" x14ac:dyDescent="0.2">
      <c r="A3" s="84" t="s">
        <v>39</v>
      </c>
      <c r="B3" s="84"/>
      <c r="C3" s="84"/>
    </row>
    <row r="4" spans="1:3" ht="15" customHeight="1" thickBot="1" x14ac:dyDescent="0.3">
      <c r="A4" s="14"/>
      <c r="B4" s="14"/>
      <c r="C4" s="15"/>
    </row>
    <row r="5" spans="1:3" s="18" customFormat="1" ht="21.75" customHeight="1" thickBot="1" x14ac:dyDescent="0.25">
      <c r="A5" s="17"/>
      <c r="B5" s="32" t="s">
        <v>6</v>
      </c>
      <c r="C5" s="33" t="s">
        <v>4</v>
      </c>
    </row>
    <row r="6" spans="1:3" ht="21.75" customHeight="1" x14ac:dyDescent="0.2">
      <c r="A6" s="4">
        <v>1</v>
      </c>
      <c r="B6" s="34"/>
      <c r="C6" s="41"/>
    </row>
    <row r="7" spans="1:3" ht="21.75" customHeight="1" x14ac:dyDescent="0.2">
      <c r="A7" s="4">
        <v>2</v>
      </c>
      <c r="B7" s="28"/>
      <c r="C7" s="29"/>
    </row>
    <row r="8" spans="1:3" ht="21.75" customHeight="1" x14ac:dyDescent="0.2">
      <c r="A8" s="4">
        <v>3</v>
      </c>
      <c r="B8" s="28"/>
      <c r="C8" s="29"/>
    </row>
    <row r="9" spans="1:3" ht="21.75" customHeight="1" x14ac:dyDescent="0.2">
      <c r="A9" s="4">
        <v>4</v>
      </c>
      <c r="B9" s="28"/>
      <c r="C9" s="29"/>
    </row>
    <row r="10" spans="1:3" ht="21.75" customHeight="1" x14ac:dyDescent="0.2">
      <c r="A10" s="4">
        <v>5</v>
      </c>
      <c r="B10" s="28"/>
      <c r="C10" s="29"/>
    </row>
    <row r="11" spans="1:3" ht="21.75" customHeight="1" x14ac:dyDescent="0.2">
      <c r="A11" s="4">
        <v>6</v>
      </c>
      <c r="B11" s="28"/>
      <c r="C11" s="29"/>
    </row>
    <row r="12" spans="1:3" ht="21.75" customHeight="1" x14ac:dyDescent="0.2">
      <c r="A12" s="4">
        <v>7</v>
      </c>
      <c r="B12" s="28"/>
      <c r="C12" s="29"/>
    </row>
    <row r="13" spans="1:3" ht="21.75" customHeight="1" x14ac:dyDescent="0.2">
      <c r="A13" s="4">
        <v>8</v>
      </c>
      <c r="B13" s="28"/>
      <c r="C13" s="29"/>
    </row>
    <row r="14" spans="1:3" ht="21.75" customHeight="1" x14ac:dyDescent="0.2">
      <c r="A14" s="4">
        <v>9</v>
      </c>
      <c r="B14" s="28"/>
      <c r="C14" s="29"/>
    </row>
    <row r="15" spans="1:3" ht="21.75" customHeight="1" x14ac:dyDescent="0.2">
      <c r="A15" s="4">
        <v>10</v>
      </c>
      <c r="B15" s="28"/>
      <c r="C15" s="29"/>
    </row>
    <row r="16" spans="1:3" ht="21.75" customHeight="1" x14ac:dyDescent="0.2">
      <c r="A16" s="4">
        <v>11</v>
      </c>
      <c r="B16" s="28"/>
      <c r="C16" s="29"/>
    </row>
    <row r="17" spans="1:3" ht="21.75" customHeight="1" x14ac:dyDescent="0.2">
      <c r="A17" s="4">
        <v>12</v>
      </c>
      <c r="B17" s="28"/>
      <c r="C17" s="29"/>
    </row>
    <row r="18" spans="1:3" ht="21.75" customHeight="1" x14ac:dyDescent="0.2">
      <c r="A18" s="4">
        <v>13</v>
      </c>
      <c r="B18" s="28"/>
      <c r="C18" s="29"/>
    </row>
    <row r="19" spans="1:3" ht="21.75" customHeight="1" x14ac:dyDescent="0.2">
      <c r="A19" s="4">
        <v>14</v>
      </c>
      <c r="B19" s="28"/>
      <c r="C19" s="29"/>
    </row>
    <row r="20" spans="1:3" ht="21.75" customHeight="1" x14ac:dyDescent="0.2">
      <c r="A20" s="4">
        <v>15</v>
      </c>
      <c r="B20" s="28"/>
      <c r="C20" s="29"/>
    </row>
    <row r="21" spans="1:3" ht="21.75" customHeight="1" x14ac:dyDescent="0.2">
      <c r="A21" s="4">
        <v>16</v>
      </c>
      <c r="B21" s="28"/>
      <c r="C21" s="29"/>
    </row>
    <row r="22" spans="1:3" ht="21.75" customHeight="1" x14ac:dyDescent="0.2">
      <c r="A22" s="4">
        <v>17</v>
      </c>
      <c r="B22" s="28"/>
      <c r="C22" s="29"/>
    </row>
    <row r="23" spans="1:3" ht="21.75" customHeight="1" x14ac:dyDescent="0.2">
      <c r="A23" s="4">
        <v>18</v>
      </c>
      <c r="B23" s="28"/>
      <c r="C23" s="29"/>
    </row>
    <row r="24" spans="1:3" ht="21.75" customHeight="1" x14ac:dyDescent="0.2">
      <c r="A24" s="4">
        <v>19</v>
      </c>
      <c r="B24" s="28"/>
      <c r="C24" s="29"/>
    </row>
    <row r="25" spans="1:3" ht="21.75" customHeight="1" x14ac:dyDescent="0.2">
      <c r="A25" s="4">
        <v>20</v>
      </c>
      <c r="B25" s="28"/>
      <c r="C25" s="29"/>
    </row>
    <row r="26" spans="1:3" ht="21.75" customHeight="1" x14ac:dyDescent="0.2">
      <c r="A26" s="4">
        <v>21</v>
      </c>
      <c r="B26" s="28"/>
      <c r="C26" s="29"/>
    </row>
    <row r="27" spans="1:3" ht="21.75" customHeight="1" x14ac:dyDescent="0.2">
      <c r="A27" s="4">
        <v>22</v>
      </c>
      <c r="B27" s="28"/>
      <c r="C27" s="29"/>
    </row>
    <row r="28" spans="1:3" ht="21.75" customHeight="1" x14ac:dyDescent="0.2">
      <c r="A28" s="4">
        <v>23</v>
      </c>
      <c r="B28" s="28"/>
      <c r="C28" s="29"/>
    </row>
    <row r="29" spans="1:3" ht="21.75" customHeight="1" x14ac:dyDescent="0.2">
      <c r="A29" s="4">
        <v>24</v>
      </c>
      <c r="B29" s="28"/>
      <c r="C29" s="29"/>
    </row>
    <row r="30" spans="1:3" ht="21.75" customHeight="1" x14ac:dyDescent="0.2">
      <c r="A30" s="4">
        <v>25</v>
      </c>
      <c r="B30" s="28"/>
      <c r="C30" s="29"/>
    </row>
    <row r="31" spans="1:3" ht="21.75" customHeight="1" x14ac:dyDescent="0.2">
      <c r="A31" s="4">
        <v>26</v>
      </c>
      <c r="B31" s="28"/>
      <c r="C31" s="29"/>
    </row>
    <row r="32" spans="1:3" ht="21.75" customHeight="1" x14ac:dyDescent="0.2">
      <c r="A32" s="4">
        <v>27</v>
      </c>
      <c r="B32" s="28"/>
      <c r="C32" s="29"/>
    </row>
    <row r="33" spans="1:3" ht="21.75" customHeight="1" x14ac:dyDescent="0.2">
      <c r="A33" s="4">
        <v>28</v>
      </c>
      <c r="B33" s="28"/>
      <c r="C33" s="29"/>
    </row>
    <row r="34" spans="1:3" ht="21.75" customHeight="1" x14ac:dyDescent="0.2">
      <c r="A34" s="4">
        <v>29</v>
      </c>
      <c r="B34" s="28"/>
      <c r="C34" s="29"/>
    </row>
    <row r="35" spans="1:3" ht="21.75" customHeight="1" thickBot="1" x14ac:dyDescent="0.25">
      <c r="A35" s="5">
        <v>30</v>
      </c>
      <c r="B35" s="30"/>
      <c r="C35" s="31"/>
    </row>
    <row r="36" spans="1:3" s="10" customFormat="1" ht="14.25" customHeight="1" x14ac:dyDescent="0.2">
      <c r="C36" s="8" t="s">
        <v>14</v>
      </c>
    </row>
    <row r="37" spans="1:3" s="10" customFormat="1" ht="18.600000000000001" customHeight="1" x14ac:dyDescent="0.2"/>
    <row r="38" spans="1:3" s="10" customFormat="1" ht="18.600000000000001" customHeight="1" x14ac:dyDescent="0.2"/>
    <row r="39" spans="1:3" s="13" customFormat="1" ht="13.5" customHeight="1" x14ac:dyDescent="0.15">
      <c r="A39" s="82" t="s">
        <v>23</v>
      </c>
      <c r="B39" s="82"/>
      <c r="C39" s="82"/>
    </row>
    <row r="40" spans="1:3" s="10" customFormat="1" ht="13.5" customHeight="1" x14ac:dyDescent="0.2">
      <c r="A40" s="82"/>
      <c r="B40" s="82"/>
      <c r="C40" s="82"/>
    </row>
    <row r="41" spans="1:3" ht="13.5" customHeight="1" x14ac:dyDescent="0.2"/>
    <row r="42" spans="1:3" s="2" customFormat="1" ht="18" customHeight="1" x14ac:dyDescent="0.2"/>
    <row r="43" spans="1:3" s="2" customFormat="1" ht="18" customHeight="1" x14ac:dyDescent="0.2"/>
    <row r="44" spans="1:3" customFormat="1" ht="18" customHeight="1" x14ac:dyDescent="0.2">
      <c r="A44" s="2"/>
      <c r="B44" s="2"/>
      <c r="C44" s="2"/>
    </row>
    <row r="45" spans="1:3" ht="18" customHeight="1" x14ac:dyDescent="0.2"/>
    <row r="46" spans="1:3" ht="18" customHeight="1" x14ac:dyDescent="0.2"/>
    <row r="47" spans="1:3" ht="18" customHeight="1" x14ac:dyDescent="0.2"/>
    <row r="48" spans="1:3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3">
    <mergeCell ref="A2:C2"/>
    <mergeCell ref="A3:C3"/>
    <mergeCell ref="A39:C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"/>
  <sheetViews>
    <sheetView zoomScale="80" zoomScaleNormal="80" workbookViewId="0">
      <selection activeCell="A3" sqref="A3:F3"/>
    </sheetView>
  </sheetViews>
  <sheetFormatPr defaultRowHeight="13.2" x14ac:dyDescent="0.2"/>
  <cols>
    <col min="1" max="1" width="7.109375" customWidth="1"/>
    <col min="2" max="2" width="33.109375" customWidth="1"/>
    <col min="3" max="5" width="10.6640625" customWidth="1"/>
    <col min="6" max="6" width="24.6640625" customWidth="1"/>
  </cols>
  <sheetData>
    <row r="1" spans="1:6" ht="15" customHeight="1" x14ac:dyDescent="0.2">
      <c r="A1" s="9" t="s">
        <v>17</v>
      </c>
      <c r="B1" s="3"/>
      <c r="C1" s="3"/>
      <c r="D1" s="3"/>
      <c r="E1" s="3"/>
      <c r="F1" s="12" t="s">
        <v>30</v>
      </c>
    </row>
    <row r="2" spans="1:6" ht="23.4" x14ac:dyDescent="0.2">
      <c r="A2" s="83" t="s">
        <v>27</v>
      </c>
      <c r="B2" s="83"/>
      <c r="C2" s="83"/>
      <c r="D2" s="83"/>
      <c r="E2" s="83"/>
      <c r="F2" s="83"/>
    </row>
    <row r="3" spans="1:6" ht="39" customHeight="1" x14ac:dyDescent="0.2">
      <c r="A3" s="84" t="s">
        <v>39</v>
      </c>
      <c r="B3" s="84"/>
      <c r="C3" s="84"/>
      <c r="D3" s="84"/>
      <c r="E3" s="84"/>
      <c r="F3" s="84"/>
    </row>
    <row r="4" spans="1:6" ht="15" customHeight="1" thickBot="1" x14ac:dyDescent="0.25">
      <c r="A4" s="20"/>
      <c r="B4" s="36"/>
    </row>
    <row r="5" spans="1:6" ht="21.75" customHeight="1" x14ac:dyDescent="0.2">
      <c r="A5" s="47"/>
      <c r="B5" s="48" t="s">
        <v>26</v>
      </c>
      <c r="C5" s="48" t="s">
        <v>7</v>
      </c>
      <c r="D5" s="48" t="s">
        <v>15</v>
      </c>
      <c r="E5" s="49" t="s">
        <v>28</v>
      </c>
      <c r="F5" s="50" t="s">
        <v>4</v>
      </c>
    </row>
    <row r="6" spans="1:6" ht="21.75" customHeight="1" x14ac:dyDescent="0.2">
      <c r="A6" s="6">
        <v>1</v>
      </c>
      <c r="B6" s="22"/>
      <c r="C6" s="22"/>
      <c r="D6" s="22"/>
      <c r="E6" s="22"/>
      <c r="F6" s="23"/>
    </row>
    <row r="7" spans="1:6" ht="21.75" customHeight="1" x14ac:dyDescent="0.2">
      <c r="A7" s="6">
        <v>2</v>
      </c>
      <c r="B7" s="22"/>
      <c r="C7" s="22"/>
      <c r="D7" s="22"/>
      <c r="E7" s="22"/>
      <c r="F7" s="23"/>
    </row>
    <row r="8" spans="1:6" ht="21.75" customHeight="1" x14ac:dyDescent="0.2">
      <c r="A8" s="6">
        <v>3</v>
      </c>
      <c r="B8" s="22"/>
      <c r="C8" s="22"/>
      <c r="D8" s="22"/>
      <c r="E8" s="22"/>
      <c r="F8" s="23"/>
    </row>
    <row r="9" spans="1:6" ht="21.75" customHeight="1" x14ac:dyDescent="0.2">
      <c r="A9" s="6">
        <v>4</v>
      </c>
      <c r="B9" s="22"/>
      <c r="C9" s="22"/>
      <c r="D9" s="22"/>
      <c r="E9" s="22"/>
      <c r="F9" s="23"/>
    </row>
    <row r="10" spans="1:6" ht="21.75" customHeight="1" x14ac:dyDescent="0.2">
      <c r="A10" s="6">
        <v>5</v>
      </c>
      <c r="B10" s="22"/>
      <c r="C10" s="22"/>
      <c r="D10" s="22"/>
      <c r="E10" s="22"/>
      <c r="F10" s="23"/>
    </row>
    <row r="11" spans="1:6" ht="21.75" customHeight="1" x14ac:dyDescent="0.2">
      <c r="A11" s="6">
        <v>6</v>
      </c>
      <c r="B11" s="22"/>
      <c r="C11" s="22"/>
      <c r="D11" s="22"/>
      <c r="E11" s="22"/>
      <c r="F11" s="23"/>
    </row>
    <row r="12" spans="1:6" ht="21.75" customHeight="1" x14ac:dyDescent="0.2">
      <c r="A12" s="6">
        <v>7</v>
      </c>
      <c r="B12" s="22"/>
      <c r="C12" s="22"/>
      <c r="D12" s="22"/>
      <c r="E12" s="22"/>
      <c r="F12" s="23"/>
    </row>
    <row r="13" spans="1:6" ht="21.75" customHeight="1" x14ac:dyDescent="0.2">
      <c r="A13" s="6">
        <v>8</v>
      </c>
      <c r="B13" s="22"/>
      <c r="C13" s="22"/>
      <c r="D13" s="22"/>
      <c r="E13" s="22"/>
      <c r="F13" s="23"/>
    </row>
    <row r="14" spans="1:6" ht="21.75" customHeight="1" x14ac:dyDescent="0.2">
      <c r="A14" s="6">
        <v>9</v>
      </c>
      <c r="B14" s="22"/>
      <c r="C14" s="22"/>
      <c r="D14" s="22"/>
      <c r="E14" s="22"/>
      <c r="F14" s="23"/>
    </row>
    <row r="15" spans="1:6" ht="21.75" customHeight="1" x14ac:dyDescent="0.2">
      <c r="A15" s="6">
        <v>10</v>
      </c>
      <c r="B15" s="22"/>
      <c r="C15" s="22"/>
      <c r="D15" s="22"/>
      <c r="E15" s="22"/>
      <c r="F15" s="23"/>
    </row>
    <row r="16" spans="1:6" ht="21.75" customHeight="1" x14ac:dyDescent="0.2">
      <c r="A16" s="6">
        <v>11</v>
      </c>
      <c r="B16" s="22"/>
      <c r="C16" s="22"/>
      <c r="D16" s="22"/>
      <c r="E16" s="22"/>
      <c r="F16" s="23"/>
    </row>
    <row r="17" spans="1:6" ht="21.75" customHeight="1" x14ac:dyDescent="0.2">
      <c r="A17" s="6">
        <v>12</v>
      </c>
      <c r="B17" s="22"/>
      <c r="C17" s="22"/>
      <c r="D17" s="22"/>
      <c r="E17" s="22"/>
      <c r="F17" s="23"/>
    </row>
    <row r="18" spans="1:6" ht="21.75" customHeight="1" x14ac:dyDescent="0.2">
      <c r="A18" s="6">
        <v>13</v>
      </c>
      <c r="B18" s="22"/>
      <c r="C18" s="22"/>
      <c r="D18" s="22"/>
      <c r="E18" s="22"/>
      <c r="F18" s="23"/>
    </row>
    <row r="19" spans="1:6" ht="21.75" customHeight="1" x14ac:dyDescent="0.2">
      <c r="A19" s="6">
        <v>14</v>
      </c>
      <c r="B19" s="22"/>
      <c r="C19" s="22"/>
      <c r="D19" s="22"/>
      <c r="E19" s="22"/>
      <c r="F19" s="23"/>
    </row>
    <row r="20" spans="1:6" ht="21.75" customHeight="1" x14ac:dyDescent="0.2">
      <c r="A20" s="6">
        <v>15</v>
      </c>
      <c r="B20" s="22"/>
      <c r="C20" s="22"/>
      <c r="D20" s="22"/>
      <c r="E20" s="22"/>
      <c r="F20" s="23"/>
    </row>
    <row r="21" spans="1:6" ht="21.75" customHeight="1" x14ac:dyDescent="0.2">
      <c r="A21" s="6">
        <v>16</v>
      </c>
      <c r="B21" s="22"/>
      <c r="C21" s="22"/>
      <c r="D21" s="22"/>
      <c r="E21" s="22"/>
      <c r="F21" s="23"/>
    </row>
    <row r="22" spans="1:6" ht="21.75" customHeight="1" x14ac:dyDescent="0.2">
      <c r="A22" s="6">
        <v>17</v>
      </c>
      <c r="B22" s="22"/>
      <c r="C22" s="22"/>
      <c r="D22" s="22"/>
      <c r="E22" s="22"/>
      <c r="F22" s="23"/>
    </row>
    <row r="23" spans="1:6" ht="21.75" customHeight="1" x14ac:dyDescent="0.2">
      <c r="A23" s="6">
        <v>18</v>
      </c>
      <c r="B23" s="22"/>
      <c r="C23" s="22"/>
      <c r="D23" s="22"/>
      <c r="E23" s="22"/>
      <c r="F23" s="23"/>
    </row>
    <row r="24" spans="1:6" ht="21.75" customHeight="1" x14ac:dyDescent="0.2">
      <c r="A24" s="6">
        <v>19</v>
      </c>
      <c r="B24" s="22"/>
      <c r="C24" s="22"/>
      <c r="D24" s="22"/>
      <c r="E24" s="22"/>
      <c r="F24" s="23"/>
    </row>
    <row r="25" spans="1:6" ht="21.75" customHeight="1" x14ac:dyDescent="0.2">
      <c r="A25" s="6">
        <v>20</v>
      </c>
      <c r="B25" s="22"/>
      <c r="C25" s="22"/>
      <c r="D25" s="22"/>
      <c r="E25" s="22"/>
      <c r="F25" s="23"/>
    </row>
    <row r="26" spans="1:6" ht="21.75" customHeight="1" x14ac:dyDescent="0.2">
      <c r="A26" s="6">
        <v>21</v>
      </c>
      <c r="B26" s="22"/>
      <c r="C26" s="22"/>
      <c r="D26" s="22"/>
      <c r="E26" s="22"/>
      <c r="F26" s="23"/>
    </row>
    <row r="27" spans="1:6" ht="21.75" customHeight="1" x14ac:dyDescent="0.2">
      <c r="A27" s="6">
        <v>22</v>
      </c>
      <c r="B27" s="22"/>
      <c r="C27" s="22"/>
      <c r="D27" s="22"/>
      <c r="E27" s="22"/>
      <c r="F27" s="23"/>
    </row>
    <row r="28" spans="1:6" ht="21.75" customHeight="1" x14ac:dyDescent="0.2">
      <c r="A28" s="6">
        <v>23</v>
      </c>
      <c r="B28" s="22"/>
      <c r="C28" s="22"/>
      <c r="D28" s="22"/>
      <c r="E28" s="22"/>
      <c r="F28" s="23"/>
    </row>
    <row r="29" spans="1:6" ht="21.75" customHeight="1" x14ac:dyDescent="0.2">
      <c r="A29" s="6">
        <v>24</v>
      </c>
      <c r="B29" s="22"/>
      <c r="C29" s="22"/>
      <c r="D29" s="22"/>
      <c r="E29" s="22"/>
      <c r="F29" s="23"/>
    </row>
    <row r="30" spans="1:6" ht="21.75" customHeight="1" x14ac:dyDescent="0.2">
      <c r="A30" s="6">
        <v>25</v>
      </c>
      <c r="B30" s="22"/>
      <c r="C30" s="22"/>
      <c r="D30" s="22"/>
      <c r="E30" s="22"/>
      <c r="F30" s="23"/>
    </row>
    <row r="31" spans="1:6" ht="21.75" customHeight="1" x14ac:dyDescent="0.2">
      <c r="A31" s="6">
        <v>26</v>
      </c>
      <c r="B31" s="22"/>
      <c r="C31" s="22"/>
      <c r="D31" s="22"/>
      <c r="E31" s="22"/>
      <c r="F31" s="23"/>
    </row>
    <row r="32" spans="1:6" ht="21.75" customHeight="1" x14ac:dyDescent="0.2">
      <c r="A32" s="6">
        <v>27</v>
      </c>
      <c r="B32" s="22"/>
      <c r="C32" s="22"/>
      <c r="D32" s="22"/>
      <c r="E32" s="22"/>
      <c r="F32" s="23"/>
    </row>
    <row r="33" spans="1:6" ht="21.75" customHeight="1" x14ac:dyDescent="0.2">
      <c r="A33" s="6">
        <v>28</v>
      </c>
      <c r="B33" s="22"/>
      <c r="C33" s="22"/>
      <c r="D33" s="22"/>
      <c r="E33" s="22"/>
      <c r="F33" s="23"/>
    </row>
    <row r="34" spans="1:6" ht="21.75" customHeight="1" x14ac:dyDescent="0.2">
      <c r="A34" s="38">
        <v>29</v>
      </c>
      <c r="B34" s="39"/>
      <c r="C34" s="39"/>
      <c r="D34" s="39"/>
      <c r="E34" s="39"/>
      <c r="F34" s="40"/>
    </row>
    <row r="35" spans="1:6" ht="21.75" customHeight="1" thickBot="1" x14ac:dyDescent="0.25">
      <c r="A35" s="7">
        <v>30</v>
      </c>
      <c r="B35" s="21"/>
      <c r="C35" s="21"/>
      <c r="D35" s="22"/>
      <c r="E35" s="22"/>
      <c r="F35" s="23"/>
    </row>
    <row r="36" spans="1:6" s="10" customFormat="1" ht="14.25" customHeight="1" x14ac:dyDescent="0.2">
      <c r="D36" s="11"/>
      <c r="E36" s="11"/>
      <c r="F36" s="8" t="s">
        <v>14</v>
      </c>
    </row>
    <row r="37" spans="1:6" s="10" customFormat="1" ht="14.25" customHeight="1" x14ac:dyDescent="0.2">
      <c r="F37" s="16"/>
    </row>
    <row r="38" spans="1:6" s="10" customFormat="1" ht="14.25" customHeight="1" x14ac:dyDescent="0.2">
      <c r="F38" s="16"/>
    </row>
    <row r="39" spans="1:6" s="13" customFormat="1" ht="14.25" customHeight="1" x14ac:dyDescent="0.15">
      <c r="A39" s="90" t="s">
        <v>8</v>
      </c>
      <c r="B39" s="90"/>
      <c r="C39" s="90"/>
      <c r="D39" s="90"/>
      <c r="E39" s="90"/>
      <c r="F39" s="90"/>
    </row>
    <row r="40" spans="1:6" s="10" customFormat="1" ht="14.25" customHeight="1" x14ac:dyDescent="0.2">
      <c r="A40" s="90"/>
      <c r="B40" s="90"/>
      <c r="C40" s="90"/>
      <c r="D40" s="90"/>
      <c r="E40" s="90"/>
      <c r="F40" s="90"/>
    </row>
    <row r="41" spans="1:6" s="10" customFormat="1" ht="13.5" customHeight="1" x14ac:dyDescent="0.2"/>
    <row r="42" spans="1:6" s="10" customFormat="1" ht="21" customHeight="1" x14ac:dyDescent="0.2"/>
    <row r="43" spans="1:6" ht="19.5" customHeight="1" x14ac:dyDescent="0.2"/>
    <row r="44" spans="1:6" ht="19.5" customHeight="1" x14ac:dyDescent="0.2"/>
    <row r="45" spans="1:6" ht="19.5" customHeight="1" x14ac:dyDescent="0.2"/>
    <row r="46" spans="1:6" ht="19.5" customHeight="1" x14ac:dyDescent="0.2"/>
    <row r="47" spans="1:6" ht="20.100000000000001" customHeight="1" x14ac:dyDescent="0.2"/>
    <row r="48" spans="1:6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3">
    <mergeCell ref="A2:F2"/>
    <mergeCell ref="A3:F3"/>
    <mergeCell ref="A39:F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zoomScale="80" zoomScaleNormal="80" workbookViewId="0">
      <selection activeCell="A3" sqref="A3:E3"/>
    </sheetView>
  </sheetViews>
  <sheetFormatPr defaultColWidth="9" defaultRowHeight="13.2" x14ac:dyDescent="0.2"/>
  <cols>
    <col min="1" max="1" width="5.77734375" style="1" customWidth="1"/>
    <col min="2" max="2" width="43.6640625" style="1" customWidth="1"/>
    <col min="3" max="3" width="9.6640625" style="1" customWidth="1"/>
    <col min="4" max="4" width="12.6640625" style="1" customWidth="1"/>
    <col min="5" max="5" width="25.33203125" style="1" customWidth="1"/>
    <col min="6" max="16384" width="9" style="1"/>
  </cols>
  <sheetData>
    <row r="1" spans="1:6" customFormat="1" ht="15" customHeight="1" x14ac:dyDescent="0.2">
      <c r="A1" s="9" t="s">
        <v>17</v>
      </c>
      <c r="B1" s="3"/>
      <c r="C1" s="3"/>
      <c r="D1" s="3"/>
      <c r="E1" s="12" t="s">
        <v>30</v>
      </c>
    </row>
    <row r="2" spans="1:6" ht="23.4" x14ac:dyDescent="0.2">
      <c r="A2" s="83" t="s">
        <v>29</v>
      </c>
      <c r="B2" s="83"/>
      <c r="C2" s="83"/>
      <c r="D2" s="83"/>
      <c r="E2" s="83"/>
      <c r="F2" s="46"/>
    </row>
    <row r="3" spans="1:6" customFormat="1" ht="39" customHeight="1" x14ac:dyDescent="0.2">
      <c r="A3" s="84" t="s">
        <v>39</v>
      </c>
      <c r="B3" s="84"/>
      <c r="C3" s="84"/>
      <c r="D3" s="84"/>
      <c r="E3" s="84"/>
    </row>
    <row r="4" spans="1:6" ht="15" customHeight="1" thickBot="1" x14ac:dyDescent="0.3">
      <c r="A4" s="14"/>
      <c r="B4" s="14"/>
      <c r="C4" s="14"/>
      <c r="D4" s="14"/>
      <c r="E4" s="15"/>
    </row>
    <row r="5" spans="1:6" s="18" customFormat="1" ht="21.75" customHeight="1" thickBot="1" x14ac:dyDescent="0.25">
      <c r="A5" s="17"/>
      <c r="B5" s="32" t="s">
        <v>6</v>
      </c>
      <c r="C5" s="26" t="s">
        <v>7</v>
      </c>
      <c r="D5" s="26" t="s">
        <v>15</v>
      </c>
      <c r="E5" s="33" t="s">
        <v>4</v>
      </c>
    </row>
    <row r="6" spans="1:6" ht="21.75" customHeight="1" x14ac:dyDescent="0.2">
      <c r="A6" s="4">
        <v>1</v>
      </c>
      <c r="B6" s="34"/>
      <c r="C6" s="45"/>
      <c r="D6" s="35"/>
      <c r="E6" s="41"/>
    </row>
    <row r="7" spans="1:6" ht="21.75" customHeight="1" x14ac:dyDescent="0.2">
      <c r="A7" s="4">
        <v>2</v>
      </c>
      <c r="B7" s="28"/>
      <c r="C7" s="24"/>
      <c r="D7" s="24"/>
      <c r="E7" s="29"/>
    </row>
    <row r="8" spans="1:6" ht="21.75" customHeight="1" x14ac:dyDescent="0.2">
      <c r="A8" s="4">
        <v>3</v>
      </c>
      <c r="B8" s="28"/>
      <c r="C8" s="24"/>
      <c r="D8" s="24"/>
      <c r="E8" s="29"/>
    </row>
    <row r="9" spans="1:6" ht="21.75" customHeight="1" x14ac:dyDescent="0.2">
      <c r="A9" s="4">
        <v>4</v>
      </c>
      <c r="B9" s="28"/>
      <c r="C9" s="24"/>
      <c r="D9" s="24"/>
      <c r="E9" s="29"/>
    </row>
    <row r="10" spans="1:6" ht="21.75" customHeight="1" x14ac:dyDescent="0.2">
      <c r="A10" s="4">
        <v>5</v>
      </c>
      <c r="B10" s="28"/>
      <c r="C10" s="24"/>
      <c r="D10" s="24"/>
      <c r="E10" s="29"/>
    </row>
    <row r="11" spans="1:6" ht="21.75" customHeight="1" x14ac:dyDescent="0.2">
      <c r="A11" s="4">
        <v>6</v>
      </c>
      <c r="B11" s="28"/>
      <c r="C11" s="24"/>
      <c r="D11" s="24"/>
      <c r="E11" s="29"/>
    </row>
    <row r="12" spans="1:6" ht="21.75" customHeight="1" x14ac:dyDescent="0.2">
      <c r="A12" s="4">
        <v>7</v>
      </c>
      <c r="B12" s="28"/>
      <c r="C12" s="24"/>
      <c r="D12" s="24"/>
      <c r="E12" s="29"/>
    </row>
    <row r="13" spans="1:6" ht="21.75" customHeight="1" x14ac:dyDescent="0.2">
      <c r="A13" s="4">
        <v>8</v>
      </c>
      <c r="B13" s="28"/>
      <c r="C13" s="24"/>
      <c r="D13" s="24"/>
      <c r="E13" s="29"/>
    </row>
    <row r="14" spans="1:6" ht="21.75" customHeight="1" x14ac:dyDescent="0.2">
      <c r="A14" s="4">
        <v>9</v>
      </c>
      <c r="B14" s="28"/>
      <c r="C14" s="24"/>
      <c r="D14" s="24"/>
      <c r="E14" s="29"/>
    </row>
    <row r="15" spans="1:6" ht="21.75" customHeight="1" x14ac:dyDescent="0.2">
      <c r="A15" s="4">
        <v>10</v>
      </c>
      <c r="B15" s="28"/>
      <c r="C15" s="24"/>
      <c r="D15" s="24"/>
      <c r="E15" s="29"/>
    </row>
    <row r="16" spans="1:6" ht="21.75" customHeight="1" x14ac:dyDescent="0.2">
      <c r="A16" s="4">
        <v>11</v>
      </c>
      <c r="B16" s="28"/>
      <c r="C16" s="24"/>
      <c r="D16" s="24"/>
      <c r="E16" s="29"/>
    </row>
    <row r="17" spans="1:5" ht="21.75" customHeight="1" x14ac:dyDescent="0.2">
      <c r="A17" s="4">
        <v>12</v>
      </c>
      <c r="B17" s="28"/>
      <c r="C17" s="24"/>
      <c r="D17" s="24"/>
      <c r="E17" s="29"/>
    </row>
    <row r="18" spans="1:5" ht="21.75" customHeight="1" x14ac:dyDescent="0.2">
      <c r="A18" s="4">
        <v>13</v>
      </c>
      <c r="B18" s="28"/>
      <c r="C18" s="24"/>
      <c r="D18" s="24"/>
      <c r="E18" s="29"/>
    </row>
    <row r="19" spans="1:5" ht="21.75" customHeight="1" x14ac:dyDescent="0.2">
      <c r="A19" s="4">
        <v>14</v>
      </c>
      <c r="B19" s="28"/>
      <c r="C19" s="24"/>
      <c r="D19" s="24"/>
      <c r="E19" s="29"/>
    </row>
    <row r="20" spans="1:5" ht="21.75" customHeight="1" x14ac:dyDescent="0.2">
      <c r="A20" s="4">
        <v>15</v>
      </c>
      <c r="B20" s="28"/>
      <c r="C20" s="24"/>
      <c r="D20" s="24"/>
      <c r="E20" s="29"/>
    </row>
    <row r="21" spans="1:5" ht="21.75" customHeight="1" x14ac:dyDescent="0.2">
      <c r="A21" s="4">
        <v>16</v>
      </c>
      <c r="B21" s="28"/>
      <c r="C21" s="24"/>
      <c r="D21" s="24"/>
      <c r="E21" s="29"/>
    </row>
    <row r="22" spans="1:5" ht="21.75" customHeight="1" x14ac:dyDescent="0.2">
      <c r="A22" s="4">
        <v>17</v>
      </c>
      <c r="B22" s="28"/>
      <c r="C22" s="24"/>
      <c r="D22" s="24"/>
      <c r="E22" s="29"/>
    </row>
    <row r="23" spans="1:5" ht="21.75" customHeight="1" x14ac:dyDescent="0.2">
      <c r="A23" s="4">
        <v>18</v>
      </c>
      <c r="B23" s="28"/>
      <c r="C23" s="24"/>
      <c r="D23" s="24"/>
      <c r="E23" s="29"/>
    </row>
    <row r="24" spans="1:5" ht="21.75" customHeight="1" x14ac:dyDescent="0.2">
      <c r="A24" s="4">
        <v>19</v>
      </c>
      <c r="B24" s="28"/>
      <c r="C24" s="24"/>
      <c r="D24" s="24"/>
      <c r="E24" s="29"/>
    </row>
    <row r="25" spans="1:5" ht="21.75" customHeight="1" x14ac:dyDescent="0.2">
      <c r="A25" s="4">
        <v>20</v>
      </c>
      <c r="B25" s="28"/>
      <c r="C25" s="24"/>
      <c r="D25" s="24"/>
      <c r="E25" s="29"/>
    </row>
    <row r="26" spans="1:5" ht="21.75" customHeight="1" x14ac:dyDescent="0.2">
      <c r="A26" s="4">
        <v>21</v>
      </c>
      <c r="B26" s="28"/>
      <c r="C26" s="24"/>
      <c r="D26" s="24"/>
      <c r="E26" s="29"/>
    </row>
    <row r="27" spans="1:5" ht="21.75" customHeight="1" x14ac:dyDescent="0.2">
      <c r="A27" s="4">
        <v>22</v>
      </c>
      <c r="B27" s="28"/>
      <c r="C27" s="24"/>
      <c r="D27" s="24"/>
      <c r="E27" s="29"/>
    </row>
    <row r="28" spans="1:5" ht="21.75" customHeight="1" x14ac:dyDescent="0.2">
      <c r="A28" s="4">
        <v>23</v>
      </c>
      <c r="B28" s="28"/>
      <c r="C28" s="24"/>
      <c r="D28" s="24"/>
      <c r="E28" s="29"/>
    </row>
    <row r="29" spans="1:5" ht="21.75" customHeight="1" x14ac:dyDescent="0.2">
      <c r="A29" s="4">
        <v>24</v>
      </c>
      <c r="B29" s="28"/>
      <c r="C29" s="24"/>
      <c r="D29" s="24"/>
      <c r="E29" s="29"/>
    </row>
    <row r="30" spans="1:5" ht="21.75" customHeight="1" x14ac:dyDescent="0.2">
      <c r="A30" s="4">
        <v>25</v>
      </c>
      <c r="B30" s="28"/>
      <c r="C30" s="24"/>
      <c r="D30" s="24"/>
      <c r="E30" s="29"/>
    </row>
    <row r="31" spans="1:5" ht="21.75" customHeight="1" x14ac:dyDescent="0.2">
      <c r="A31" s="4">
        <v>26</v>
      </c>
      <c r="B31" s="28"/>
      <c r="C31" s="24"/>
      <c r="D31" s="24"/>
      <c r="E31" s="29"/>
    </row>
    <row r="32" spans="1:5" ht="21.75" customHeight="1" x14ac:dyDescent="0.2">
      <c r="A32" s="4">
        <v>27</v>
      </c>
      <c r="B32" s="28"/>
      <c r="C32" s="24"/>
      <c r="D32" s="24"/>
      <c r="E32" s="29"/>
    </row>
    <row r="33" spans="1:5" ht="21.75" customHeight="1" x14ac:dyDescent="0.2">
      <c r="A33" s="4">
        <v>28</v>
      </c>
      <c r="B33" s="28"/>
      <c r="C33" s="24"/>
      <c r="D33" s="24"/>
      <c r="E33" s="29"/>
    </row>
    <row r="34" spans="1:5" ht="21.75" customHeight="1" x14ac:dyDescent="0.2">
      <c r="A34" s="4">
        <v>29</v>
      </c>
      <c r="B34" s="28"/>
      <c r="C34" s="24"/>
      <c r="D34" s="24"/>
      <c r="E34" s="29"/>
    </row>
    <row r="35" spans="1:5" ht="21.75" customHeight="1" thickBot="1" x14ac:dyDescent="0.25">
      <c r="A35" s="5">
        <v>30</v>
      </c>
      <c r="B35" s="30"/>
      <c r="C35" s="25"/>
      <c r="D35" s="25"/>
      <c r="E35" s="31"/>
    </row>
    <row r="36" spans="1:5" s="10" customFormat="1" ht="14.25" customHeight="1" x14ac:dyDescent="0.2">
      <c r="E36" s="8" t="s">
        <v>14</v>
      </c>
    </row>
    <row r="37" spans="1:5" s="10" customFormat="1" ht="18" customHeight="1" x14ac:dyDescent="0.2"/>
    <row r="38" spans="1:5" s="10" customFormat="1" ht="18" customHeight="1" x14ac:dyDescent="0.2"/>
    <row r="39" spans="1:5" s="13" customFormat="1" ht="13.5" customHeight="1" x14ac:dyDescent="0.15">
      <c r="A39" s="82" t="s">
        <v>23</v>
      </c>
      <c r="B39" s="82"/>
      <c r="C39" s="82"/>
      <c r="D39" s="82"/>
      <c r="E39" s="82"/>
    </row>
    <row r="40" spans="1:5" s="10" customFormat="1" ht="13.5" customHeight="1" x14ac:dyDescent="0.2">
      <c r="A40" s="82"/>
      <c r="B40" s="82"/>
      <c r="C40" s="82"/>
      <c r="D40" s="82"/>
      <c r="E40" s="82"/>
    </row>
    <row r="41" spans="1:5" ht="13.5" customHeight="1" x14ac:dyDescent="0.2"/>
    <row r="42" spans="1:5" s="2" customFormat="1" ht="18" customHeight="1" x14ac:dyDescent="0.2"/>
    <row r="43" spans="1:5" s="2" customFormat="1" ht="18" customHeight="1" x14ac:dyDescent="0.2"/>
    <row r="44" spans="1:5" customFormat="1" ht="18" customHeight="1" x14ac:dyDescent="0.2">
      <c r="A44" s="2"/>
      <c r="B44" s="2"/>
      <c r="C44" s="2"/>
      <c r="D44" s="2"/>
      <c r="E44" s="2"/>
    </row>
    <row r="45" spans="1:5" ht="18" customHeight="1" x14ac:dyDescent="0.2"/>
    <row r="46" spans="1:5" ht="18" customHeight="1" x14ac:dyDescent="0.2"/>
    <row r="47" spans="1:5" ht="18" customHeight="1" x14ac:dyDescent="0.2"/>
    <row r="48" spans="1:5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3">
    <mergeCell ref="A2:E2"/>
    <mergeCell ref="A3:E3"/>
    <mergeCell ref="A39:E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4"/>
  <sheetViews>
    <sheetView zoomScale="80" zoomScaleNormal="80" workbookViewId="0">
      <selection activeCell="A3" sqref="A3:E3"/>
    </sheetView>
  </sheetViews>
  <sheetFormatPr defaultColWidth="9" defaultRowHeight="13.2" x14ac:dyDescent="0.2"/>
  <cols>
    <col min="1" max="2" width="6.109375" style="1" customWidth="1"/>
    <col min="3" max="3" width="45.21875" style="1" customWidth="1"/>
    <col min="4" max="4" width="12.6640625" style="1" customWidth="1"/>
    <col min="5" max="5" width="25.88671875" style="1" customWidth="1"/>
    <col min="6" max="16384" width="9" style="1"/>
  </cols>
  <sheetData>
    <row r="1" spans="1:5" customFormat="1" ht="15" customHeight="1" x14ac:dyDescent="0.2">
      <c r="A1" s="9" t="s">
        <v>17</v>
      </c>
      <c r="B1" s="1"/>
      <c r="C1" s="3"/>
      <c r="D1" s="3"/>
      <c r="E1" s="12" t="s">
        <v>5</v>
      </c>
    </row>
    <row r="2" spans="1:5" ht="23.4" x14ac:dyDescent="0.2">
      <c r="A2" s="91" t="s">
        <v>49</v>
      </c>
      <c r="B2" s="91"/>
      <c r="C2" s="91"/>
      <c r="D2" s="91"/>
      <c r="E2" s="91"/>
    </row>
    <row r="3" spans="1:5" customFormat="1" ht="39" customHeight="1" x14ac:dyDescent="0.2">
      <c r="A3" s="95" t="s">
        <v>39</v>
      </c>
      <c r="B3" s="95"/>
      <c r="C3" s="95"/>
      <c r="D3" s="95"/>
      <c r="E3" s="95"/>
    </row>
    <row r="4" spans="1:5" ht="15" customHeight="1" thickBot="1" x14ac:dyDescent="0.3">
      <c r="A4" s="14"/>
      <c r="B4" s="14"/>
      <c r="C4" s="14"/>
      <c r="D4" s="14"/>
      <c r="E4" s="15"/>
    </row>
    <row r="5" spans="1:5" s="18" customFormat="1" ht="21.75" customHeight="1" thickBot="1" x14ac:dyDescent="0.25">
      <c r="A5" s="17"/>
      <c r="B5" s="17"/>
      <c r="C5" s="32" t="s">
        <v>6</v>
      </c>
      <c r="D5" s="26" t="s">
        <v>50</v>
      </c>
      <c r="E5" s="33" t="s">
        <v>4</v>
      </c>
    </row>
    <row r="6" spans="1:5" ht="21.75" customHeight="1" x14ac:dyDescent="0.2">
      <c r="A6" s="92" t="s">
        <v>43</v>
      </c>
      <c r="B6" s="73">
        <v>1</v>
      </c>
      <c r="C6" s="74"/>
      <c r="D6" s="27"/>
      <c r="E6" s="41"/>
    </row>
    <row r="7" spans="1:5" ht="21.75" customHeight="1" x14ac:dyDescent="0.2">
      <c r="A7" s="93"/>
      <c r="B7" s="4">
        <v>2</v>
      </c>
      <c r="C7" s="28"/>
      <c r="D7" s="24"/>
      <c r="E7" s="29"/>
    </row>
    <row r="8" spans="1:5" ht="21.75" customHeight="1" x14ac:dyDescent="0.2">
      <c r="A8" s="93"/>
      <c r="B8" s="4">
        <v>3</v>
      </c>
      <c r="C8" s="28"/>
      <c r="D8" s="24"/>
      <c r="E8" s="29"/>
    </row>
    <row r="9" spans="1:5" ht="21.75" customHeight="1" x14ac:dyDescent="0.2">
      <c r="A9" s="93"/>
      <c r="B9" s="4">
        <v>4</v>
      </c>
      <c r="C9" s="28"/>
      <c r="D9" s="24"/>
      <c r="E9" s="29"/>
    </row>
    <row r="10" spans="1:5" ht="21.75" customHeight="1" x14ac:dyDescent="0.2">
      <c r="A10" s="93"/>
      <c r="B10" s="4">
        <v>5</v>
      </c>
      <c r="C10" s="28"/>
      <c r="D10" s="24"/>
      <c r="E10" s="29"/>
    </row>
    <row r="11" spans="1:5" ht="21.75" customHeight="1" thickBot="1" x14ac:dyDescent="0.25">
      <c r="A11" s="94"/>
      <c r="B11" s="75">
        <v>6</v>
      </c>
      <c r="C11" s="30"/>
      <c r="D11" s="25"/>
      <c r="E11" s="31"/>
    </row>
    <row r="12" spans="1:5" ht="21.75" customHeight="1" x14ac:dyDescent="0.2">
      <c r="A12" s="92" t="s">
        <v>42</v>
      </c>
      <c r="B12" s="73">
        <v>7</v>
      </c>
      <c r="C12" s="74"/>
      <c r="D12" s="27"/>
      <c r="E12" s="41"/>
    </row>
    <row r="13" spans="1:5" ht="21.75" customHeight="1" x14ac:dyDescent="0.2">
      <c r="A13" s="93"/>
      <c r="B13" s="4">
        <v>8</v>
      </c>
      <c r="C13" s="28"/>
      <c r="D13" s="24"/>
      <c r="E13" s="29"/>
    </row>
    <row r="14" spans="1:5" ht="21.75" customHeight="1" x14ac:dyDescent="0.2">
      <c r="A14" s="93"/>
      <c r="B14" s="4">
        <v>9</v>
      </c>
      <c r="C14" s="28"/>
      <c r="D14" s="24"/>
      <c r="E14" s="29"/>
    </row>
    <row r="15" spans="1:5" ht="21.75" customHeight="1" x14ac:dyDescent="0.2">
      <c r="A15" s="93"/>
      <c r="B15" s="4">
        <v>10</v>
      </c>
      <c r="C15" s="28"/>
      <c r="D15" s="24"/>
      <c r="E15" s="29"/>
    </row>
    <row r="16" spans="1:5" ht="21.75" customHeight="1" x14ac:dyDescent="0.2">
      <c r="A16" s="93"/>
      <c r="B16" s="4">
        <v>11</v>
      </c>
      <c r="C16" s="28"/>
      <c r="D16" s="24"/>
      <c r="E16" s="29"/>
    </row>
    <row r="17" spans="1:5" ht="21.75" customHeight="1" thickBot="1" x14ac:dyDescent="0.25">
      <c r="A17" s="94"/>
      <c r="B17" s="75">
        <v>12</v>
      </c>
      <c r="C17" s="30"/>
      <c r="D17" s="25"/>
      <c r="E17" s="31"/>
    </row>
    <row r="18" spans="1:5" ht="21.75" customHeight="1" x14ac:dyDescent="0.2">
      <c r="A18" s="92" t="s">
        <v>41</v>
      </c>
      <c r="B18" s="73">
        <v>13</v>
      </c>
      <c r="C18" s="74"/>
      <c r="D18" s="27"/>
      <c r="E18" s="41"/>
    </row>
    <row r="19" spans="1:5" ht="21.75" customHeight="1" x14ac:dyDescent="0.2">
      <c r="A19" s="93"/>
      <c r="B19" s="4">
        <v>14</v>
      </c>
      <c r="C19" s="28"/>
      <c r="D19" s="24"/>
      <c r="E19" s="29"/>
    </row>
    <row r="20" spans="1:5" ht="21.75" customHeight="1" x14ac:dyDescent="0.2">
      <c r="A20" s="93"/>
      <c r="B20" s="4">
        <v>15</v>
      </c>
      <c r="C20" s="28"/>
      <c r="D20" s="24"/>
      <c r="E20" s="29"/>
    </row>
    <row r="21" spans="1:5" ht="21.75" customHeight="1" x14ac:dyDescent="0.2">
      <c r="A21" s="93"/>
      <c r="B21" s="4">
        <v>16</v>
      </c>
      <c r="C21" s="28"/>
      <c r="D21" s="24"/>
      <c r="E21" s="29"/>
    </row>
    <row r="22" spans="1:5" ht="21.75" customHeight="1" x14ac:dyDescent="0.2">
      <c r="A22" s="93"/>
      <c r="B22" s="4">
        <v>17</v>
      </c>
      <c r="C22" s="28"/>
      <c r="D22" s="24"/>
      <c r="E22" s="29"/>
    </row>
    <row r="23" spans="1:5" ht="21.75" customHeight="1" thickBot="1" x14ac:dyDescent="0.25">
      <c r="A23" s="94"/>
      <c r="B23" s="75">
        <v>18</v>
      </c>
      <c r="C23" s="30"/>
      <c r="D23" s="25"/>
      <c r="E23" s="31"/>
    </row>
    <row r="24" spans="1:5" ht="21.75" customHeight="1" x14ac:dyDescent="0.2">
      <c r="A24" s="92" t="s">
        <v>40</v>
      </c>
      <c r="B24" s="73">
        <v>19</v>
      </c>
      <c r="C24" s="74"/>
      <c r="D24" s="27"/>
      <c r="E24" s="41"/>
    </row>
    <row r="25" spans="1:5" ht="21.75" customHeight="1" x14ac:dyDescent="0.2">
      <c r="A25" s="93"/>
      <c r="B25" s="4">
        <v>20</v>
      </c>
      <c r="C25" s="28"/>
      <c r="D25" s="24"/>
      <c r="E25" s="29"/>
    </row>
    <row r="26" spans="1:5" ht="21.75" customHeight="1" x14ac:dyDescent="0.2">
      <c r="A26" s="93"/>
      <c r="B26" s="4">
        <v>21</v>
      </c>
      <c r="C26" s="28"/>
      <c r="D26" s="24"/>
      <c r="E26" s="29"/>
    </row>
    <row r="27" spans="1:5" ht="21.75" customHeight="1" x14ac:dyDescent="0.2">
      <c r="A27" s="93"/>
      <c r="B27" s="4">
        <v>22</v>
      </c>
      <c r="C27" s="28"/>
      <c r="D27" s="24"/>
      <c r="E27" s="29"/>
    </row>
    <row r="28" spans="1:5" ht="21.75" customHeight="1" x14ac:dyDescent="0.2">
      <c r="A28" s="93"/>
      <c r="B28" s="4">
        <v>23</v>
      </c>
      <c r="C28" s="28"/>
      <c r="D28" s="24"/>
      <c r="E28" s="29"/>
    </row>
    <row r="29" spans="1:5" ht="21.75" customHeight="1" thickBot="1" x14ac:dyDescent="0.25">
      <c r="A29" s="94"/>
      <c r="B29" s="75">
        <v>24</v>
      </c>
      <c r="C29" s="30"/>
      <c r="D29" s="25"/>
      <c r="E29" s="31"/>
    </row>
    <row r="30" spans="1:5" ht="21.75" customHeight="1" x14ac:dyDescent="0.2">
      <c r="A30" s="93" t="s">
        <v>47</v>
      </c>
      <c r="B30" s="4">
        <v>25</v>
      </c>
      <c r="C30" s="34"/>
      <c r="D30" s="35"/>
      <c r="E30" s="72"/>
    </row>
    <row r="31" spans="1:5" ht="21.75" customHeight="1" x14ac:dyDescent="0.2">
      <c r="A31" s="93"/>
      <c r="B31" s="4">
        <v>26</v>
      </c>
      <c r="C31" s="28"/>
      <c r="D31" s="24"/>
      <c r="E31" s="29"/>
    </row>
    <row r="32" spans="1:5" ht="21.75" customHeight="1" x14ac:dyDescent="0.2">
      <c r="A32" s="93"/>
      <c r="B32" s="4">
        <v>27</v>
      </c>
      <c r="C32" s="28"/>
      <c r="D32" s="24"/>
      <c r="E32" s="29"/>
    </row>
    <row r="33" spans="1:5" ht="21.75" customHeight="1" x14ac:dyDescent="0.2">
      <c r="A33" s="93"/>
      <c r="B33" s="4">
        <v>28</v>
      </c>
      <c r="C33" s="28"/>
      <c r="D33" s="24"/>
      <c r="E33" s="29"/>
    </row>
    <row r="34" spans="1:5" ht="21.75" customHeight="1" x14ac:dyDescent="0.2">
      <c r="A34" s="93"/>
      <c r="B34" s="4">
        <v>29</v>
      </c>
      <c r="C34" s="28"/>
      <c r="D34" s="24"/>
      <c r="E34" s="29"/>
    </row>
    <row r="35" spans="1:5" ht="21.75" customHeight="1" thickBot="1" x14ac:dyDescent="0.25">
      <c r="A35" s="94"/>
      <c r="B35" s="5">
        <v>30</v>
      </c>
      <c r="C35" s="30"/>
      <c r="D35" s="25"/>
      <c r="E35" s="31"/>
    </row>
    <row r="36" spans="1:5" s="10" customFormat="1" ht="14.25" customHeight="1" x14ac:dyDescent="0.2">
      <c r="E36" s="8" t="s">
        <v>14</v>
      </c>
    </row>
    <row r="37" spans="1:5" s="10" customFormat="1" ht="18.600000000000001" customHeight="1" x14ac:dyDescent="0.2"/>
    <row r="38" spans="1:5" s="10" customFormat="1" ht="18.600000000000001" customHeight="1" x14ac:dyDescent="0.2"/>
    <row r="39" spans="1:5" s="13" customFormat="1" ht="13.5" customHeight="1" x14ac:dyDescent="0.15">
      <c r="B39" s="82" t="s">
        <v>23</v>
      </c>
      <c r="C39" s="82"/>
      <c r="D39" s="82"/>
      <c r="E39" s="82"/>
    </row>
    <row r="40" spans="1:5" s="10" customFormat="1" ht="13.5" customHeight="1" x14ac:dyDescent="0.2">
      <c r="B40" s="82"/>
      <c r="C40" s="82"/>
      <c r="D40" s="82"/>
      <c r="E40" s="82"/>
    </row>
    <row r="41" spans="1:5" ht="13.5" customHeight="1" x14ac:dyDescent="0.2"/>
    <row r="42" spans="1:5" s="2" customFormat="1" ht="18" customHeight="1" x14ac:dyDescent="0.2"/>
    <row r="43" spans="1:5" s="2" customFormat="1" ht="18" customHeight="1" x14ac:dyDescent="0.2"/>
    <row r="44" spans="1:5" customFormat="1" ht="18" customHeight="1" x14ac:dyDescent="0.2">
      <c r="A44" s="2"/>
      <c r="B44" s="2"/>
      <c r="C44" s="2"/>
      <c r="D44" s="2"/>
      <c r="E44" s="2"/>
    </row>
    <row r="45" spans="1:5" ht="18" customHeight="1" x14ac:dyDescent="0.2"/>
    <row r="46" spans="1:5" ht="18" customHeight="1" x14ac:dyDescent="0.2"/>
    <row r="47" spans="1:5" ht="18" customHeight="1" x14ac:dyDescent="0.2"/>
    <row r="48" spans="1:5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8">
    <mergeCell ref="B39:E40"/>
    <mergeCell ref="A2:E2"/>
    <mergeCell ref="A6:A11"/>
    <mergeCell ref="A12:A17"/>
    <mergeCell ref="A18:A23"/>
    <mergeCell ref="A24:A29"/>
    <mergeCell ref="A30:A35"/>
    <mergeCell ref="A3:E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5"/>
  <sheetViews>
    <sheetView zoomScaleNormal="100" workbookViewId="0">
      <pane ySplit="3" topLeftCell="A4" activePane="bottomLeft" state="frozen"/>
      <selection pane="bottomLeft" activeCell="C1" sqref="C1"/>
    </sheetView>
  </sheetViews>
  <sheetFormatPr defaultRowHeight="13.2" x14ac:dyDescent="0.2"/>
  <cols>
    <col min="1" max="1" width="18.21875" customWidth="1"/>
    <col min="2" max="2" width="4" customWidth="1"/>
    <col min="3" max="3" width="19" bestFit="1" customWidth="1"/>
    <col min="4" max="4" width="15.5546875" customWidth="1"/>
    <col min="5" max="7" width="10.6640625" customWidth="1"/>
    <col min="8" max="8" width="27.5546875" customWidth="1"/>
  </cols>
  <sheetData>
    <row r="1" spans="1:8" ht="29.25" customHeight="1" x14ac:dyDescent="0.2">
      <c r="A1" s="86" t="s">
        <v>34</v>
      </c>
      <c r="B1" s="86"/>
      <c r="C1" s="52">
        <v>45383</v>
      </c>
      <c r="G1" s="55" t="s">
        <v>38</v>
      </c>
      <c r="H1" s="54" t="str">
        <f>COUNTA(C4:C255)&amp;"名"</f>
        <v>1名</v>
      </c>
    </row>
    <row r="2" spans="1:8" ht="30" customHeight="1" x14ac:dyDescent="0.2">
      <c r="A2" s="86" t="s">
        <v>35</v>
      </c>
      <c r="B2" s="86"/>
      <c r="C2" s="87" t="s">
        <v>52</v>
      </c>
      <c r="D2" s="87"/>
      <c r="E2" s="53" t="s">
        <v>51</v>
      </c>
    </row>
    <row r="3" spans="1:8" x14ac:dyDescent="0.2">
      <c r="A3" s="69" t="s">
        <v>22</v>
      </c>
      <c r="B3" s="69"/>
      <c r="C3" s="37" t="s">
        <v>21</v>
      </c>
      <c r="D3" s="69" t="s">
        <v>20</v>
      </c>
      <c r="E3" s="37" t="s">
        <v>2</v>
      </c>
      <c r="F3" s="37" t="s">
        <v>3</v>
      </c>
      <c r="G3" s="37" t="s">
        <v>32</v>
      </c>
      <c r="H3" s="37" t="s">
        <v>19</v>
      </c>
    </row>
    <row r="4" spans="1:8" x14ac:dyDescent="0.2">
      <c r="A4" s="85">
        <v>1</v>
      </c>
      <c r="B4">
        <v>1</v>
      </c>
      <c r="C4" s="51" t="s">
        <v>48</v>
      </c>
      <c r="D4" t="str">
        <f t="shared" ref="D4:D67" si="0">PHONETIC(C4)</f>
        <v xml:space="preserve"> ルスツ　ラフト</v>
      </c>
      <c r="E4" s="51">
        <v>170</v>
      </c>
      <c r="F4" s="51">
        <v>58</v>
      </c>
      <c r="G4" s="51">
        <v>26</v>
      </c>
      <c r="H4" s="51" t="s">
        <v>18</v>
      </c>
    </row>
    <row r="5" spans="1:8" x14ac:dyDescent="0.2">
      <c r="A5" s="85"/>
      <c r="B5">
        <v>2</v>
      </c>
      <c r="C5" s="51"/>
      <c r="D5" t="str">
        <f t="shared" si="0"/>
        <v/>
      </c>
      <c r="E5" s="51"/>
      <c r="F5" s="51"/>
      <c r="G5" s="51"/>
      <c r="H5" s="51"/>
    </row>
    <row r="6" spans="1:8" x14ac:dyDescent="0.2">
      <c r="A6" s="85"/>
      <c r="B6">
        <v>3</v>
      </c>
      <c r="C6" s="51"/>
      <c r="D6" t="str">
        <f t="shared" si="0"/>
        <v/>
      </c>
      <c r="E6" s="51"/>
      <c r="F6" s="51"/>
      <c r="G6" s="51"/>
      <c r="H6" s="51"/>
    </row>
    <row r="7" spans="1:8" x14ac:dyDescent="0.2">
      <c r="A7" s="85"/>
      <c r="B7">
        <v>4</v>
      </c>
      <c r="C7" s="51"/>
      <c r="D7" t="str">
        <f t="shared" si="0"/>
        <v/>
      </c>
      <c r="E7" s="51"/>
      <c r="F7" s="51"/>
      <c r="G7" s="51"/>
      <c r="H7" s="51"/>
    </row>
    <row r="8" spans="1:8" x14ac:dyDescent="0.2">
      <c r="A8" s="85"/>
      <c r="B8">
        <v>5</v>
      </c>
      <c r="C8" s="51"/>
      <c r="D8" t="str">
        <f t="shared" si="0"/>
        <v/>
      </c>
      <c r="E8" s="51"/>
      <c r="F8" s="51"/>
      <c r="G8" s="51"/>
      <c r="H8" s="51"/>
    </row>
    <row r="9" spans="1:8" x14ac:dyDescent="0.2">
      <c r="A9" s="85"/>
      <c r="B9">
        <v>6</v>
      </c>
      <c r="C9" s="51"/>
      <c r="D9" t="str">
        <f t="shared" si="0"/>
        <v/>
      </c>
      <c r="E9" s="51"/>
      <c r="F9" s="51"/>
      <c r="G9" s="51"/>
      <c r="H9" s="51"/>
    </row>
    <row r="10" spans="1:8" x14ac:dyDescent="0.2">
      <c r="A10" s="85"/>
      <c r="B10">
        <v>7</v>
      </c>
      <c r="C10" s="51"/>
      <c r="D10" t="str">
        <f t="shared" si="0"/>
        <v/>
      </c>
      <c r="E10" s="51"/>
      <c r="F10" s="51"/>
      <c r="G10" s="51"/>
      <c r="H10" s="51"/>
    </row>
    <row r="11" spans="1:8" x14ac:dyDescent="0.2">
      <c r="A11" s="85">
        <v>2</v>
      </c>
      <c r="B11">
        <v>1</v>
      </c>
      <c r="C11" s="51"/>
      <c r="D11" t="str">
        <f t="shared" si="0"/>
        <v/>
      </c>
      <c r="E11" s="51"/>
      <c r="F11" s="51"/>
      <c r="G11" s="51"/>
      <c r="H11" s="51"/>
    </row>
    <row r="12" spans="1:8" x14ac:dyDescent="0.2">
      <c r="A12" s="85"/>
      <c r="B12">
        <v>2</v>
      </c>
      <c r="C12" s="51"/>
      <c r="D12" t="str">
        <f t="shared" si="0"/>
        <v/>
      </c>
      <c r="E12" s="51"/>
      <c r="F12" s="51"/>
      <c r="G12" s="51"/>
      <c r="H12" s="51"/>
    </row>
    <row r="13" spans="1:8" x14ac:dyDescent="0.2">
      <c r="A13" s="85"/>
      <c r="B13">
        <v>3</v>
      </c>
      <c r="C13" s="51"/>
      <c r="D13" t="str">
        <f t="shared" si="0"/>
        <v/>
      </c>
      <c r="E13" s="51"/>
      <c r="F13" s="51"/>
      <c r="G13" s="51"/>
      <c r="H13" s="51"/>
    </row>
    <row r="14" spans="1:8" x14ac:dyDescent="0.2">
      <c r="A14" s="85"/>
      <c r="B14">
        <v>4</v>
      </c>
      <c r="C14" s="51"/>
      <c r="D14" t="str">
        <f t="shared" si="0"/>
        <v/>
      </c>
      <c r="E14" s="51"/>
      <c r="F14" s="51"/>
      <c r="G14" s="51"/>
      <c r="H14" s="51"/>
    </row>
    <row r="15" spans="1:8" x14ac:dyDescent="0.2">
      <c r="A15" s="85"/>
      <c r="B15">
        <v>5</v>
      </c>
      <c r="C15" s="51"/>
      <c r="D15" t="str">
        <f t="shared" si="0"/>
        <v/>
      </c>
      <c r="E15" s="51"/>
      <c r="F15" s="51"/>
      <c r="G15" s="51"/>
      <c r="H15" s="51"/>
    </row>
    <row r="16" spans="1:8" x14ac:dyDescent="0.2">
      <c r="A16" s="85"/>
      <c r="B16">
        <v>6</v>
      </c>
      <c r="C16" s="51"/>
      <c r="D16" t="str">
        <f t="shared" si="0"/>
        <v/>
      </c>
      <c r="E16" s="51"/>
      <c r="F16" s="51"/>
      <c r="G16" s="51"/>
      <c r="H16" s="51"/>
    </row>
    <row r="17" spans="1:8" x14ac:dyDescent="0.2">
      <c r="A17" s="85"/>
      <c r="B17">
        <v>7</v>
      </c>
      <c r="C17" s="51"/>
      <c r="D17" t="str">
        <f t="shared" si="0"/>
        <v/>
      </c>
      <c r="E17" s="51"/>
      <c r="F17" s="51"/>
      <c r="G17" s="51"/>
      <c r="H17" s="51"/>
    </row>
    <row r="18" spans="1:8" x14ac:dyDescent="0.2">
      <c r="A18" s="85">
        <v>3</v>
      </c>
      <c r="B18">
        <v>1</v>
      </c>
      <c r="C18" s="51"/>
      <c r="D18" t="str">
        <f t="shared" si="0"/>
        <v/>
      </c>
      <c r="E18" s="51"/>
      <c r="F18" s="51"/>
      <c r="G18" s="51"/>
      <c r="H18" s="51"/>
    </row>
    <row r="19" spans="1:8" x14ac:dyDescent="0.2">
      <c r="A19" s="85"/>
      <c r="B19">
        <v>2</v>
      </c>
      <c r="C19" s="51"/>
      <c r="D19" t="str">
        <f t="shared" si="0"/>
        <v/>
      </c>
      <c r="E19" s="51"/>
      <c r="F19" s="51"/>
      <c r="G19" s="51"/>
      <c r="H19" s="51"/>
    </row>
    <row r="20" spans="1:8" x14ac:dyDescent="0.2">
      <c r="A20" s="85"/>
      <c r="B20">
        <v>3</v>
      </c>
      <c r="C20" s="51"/>
      <c r="D20" t="str">
        <f t="shared" si="0"/>
        <v/>
      </c>
      <c r="E20" s="51"/>
      <c r="F20" s="51"/>
      <c r="G20" s="51"/>
      <c r="H20" s="51"/>
    </row>
    <row r="21" spans="1:8" x14ac:dyDescent="0.2">
      <c r="A21" s="85"/>
      <c r="B21">
        <v>4</v>
      </c>
      <c r="C21" s="51"/>
      <c r="D21" t="str">
        <f t="shared" si="0"/>
        <v/>
      </c>
      <c r="E21" s="51"/>
      <c r="F21" s="51"/>
      <c r="G21" s="51"/>
      <c r="H21" s="51"/>
    </row>
    <row r="22" spans="1:8" x14ac:dyDescent="0.2">
      <c r="A22" s="85"/>
      <c r="B22">
        <v>5</v>
      </c>
      <c r="C22" s="51"/>
      <c r="D22" t="str">
        <f t="shared" si="0"/>
        <v/>
      </c>
      <c r="E22" s="51"/>
      <c r="F22" s="51"/>
      <c r="G22" s="51"/>
      <c r="H22" s="51"/>
    </row>
    <row r="23" spans="1:8" x14ac:dyDescent="0.2">
      <c r="A23" s="85"/>
      <c r="B23">
        <v>6</v>
      </c>
      <c r="C23" s="51"/>
      <c r="D23" t="str">
        <f t="shared" si="0"/>
        <v/>
      </c>
      <c r="E23" s="51"/>
      <c r="F23" s="51"/>
      <c r="G23" s="51"/>
      <c r="H23" s="51"/>
    </row>
    <row r="24" spans="1:8" x14ac:dyDescent="0.2">
      <c r="A24" s="85"/>
      <c r="B24">
        <v>7</v>
      </c>
      <c r="C24" s="51"/>
      <c r="D24" t="str">
        <f t="shared" si="0"/>
        <v/>
      </c>
      <c r="E24" s="51"/>
      <c r="F24" s="51"/>
      <c r="G24" s="51"/>
      <c r="H24" s="51"/>
    </row>
    <row r="25" spans="1:8" x14ac:dyDescent="0.2">
      <c r="A25" s="85">
        <v>4</v>
      </c>
      <c r="B25">
        <v>1</v>
      </c>
      <c r="C25" s="51"/>
      <c r="D25" t="str">
        <f t="shared" si="0"/>
        <v/>
      </c>
      <c r="E25" s="51"/>
      <c r="F25" s="51"/>
      <c r="G25" s="51"/>
      <c r="H25" s="51"/>
    </row>
    <row r="26" spans="1:8" x14ac:dyDescent="0.2">
      <c r="A26" s="85"/>
      <c r="B26">
        <v>2</v>
      </c>
      <c r="C26" s="51"/>
      <c r="D26" t="str">
        <f t="shared" si="0"/>
        <v/>
      </c>
      <c r="E26" s="51"/>
      <c r="F26" s="51"/>
      <c r="G26" s="51"/>
      <c r="H26" s="51"/>
    </row>
    <row r="27" spans="1:8" x14ac:dyDescent="0.2">
      <c r="A27" s="85"/>
      <c r="B27">
        <v>3</v>
      </c>
      <c r="C27" s="51"/>
      <c r="D27" t="str">
        <f t="shared" si="0"/>
        <v/>
      </c>
      <c r="E27" s="51"/>
      <c r="F27" s="51"/>
      <c r="G27" s="51"/>
      <c r="H27" s="51"/>
    </row>
    <row r="28" spans="1:8" x14ac:dyDescent="0.2">
      <c r="A28" s="85"/>
      <c r="B28">
        <v>4</v>
      </c>
      <c r="C28" s="51"/>
      <c r="D28" t="str">
        <f t="shared" si="0"/>
        <v/>
      </c>
      <c r="E28" s="51"/>
      <c r="F28" s="51"/>
      <c r="G28" s="51"/>
      <c r="H28" s="51"/>
    </row>
    <row r="29" spans="1:8" x14ac:dyDescent="0.2">
      <c r="A29" s="85"/>
      <c r="B29">
        <v>5</v>
      </c>
      <c r="C29" s="51"/>
      <c r="D29" t="str">
        <f t="shared" si="0"/>
        <v/>
      </c>
      <c r="E29" s="51"/>
      <c r="F29" s="51"/>
      <c r="G29" s="51"/>
      <c r="H29" s="51"/>
    </row>
    <row r="30" spans="1:8" x14ac:dyDescent="0.2">
      <c r="A30" s="85"/>
      <c r="B30">
        <v>6</v>
      </c>
      <c r="C30" s="51"/>
      <c r="D30" t="str">
        <f t="shared" si="0"/>
        <v/>
      </c>
      <c r="E30" s="51"/>
      <c r="F30" s="51"/>
      <c r="G30" s="51"/>
      <c r="H30" s="51"/>
    </row>
    <row r="31" spans="1:8" x14ac:dyDescent="0.2">
      <c r="A31" s="85"/>
      <c r="B31">
        <v>7</v>
      </c>
      <c r="C31" s="51"/>
      <c r="D31" t="str">
        <f t="shared" si="0"/>
        <v/>
      </c>
      <c r="E31" s="51"/>
      <c r="F31" s="51"/>
      <c r="G31" s="51"/>
      <c r="H31" s="51"/>
    </row>
    <row r="32" spans="1:8" x14ac:dyDescent="0.2">
      <c r="A32" s="85">
        <v>5</v>
      </c>
      <c r="B32">
        <v>1</v>
      </c>
      <c r="C32" s="51"/>
      <c r="D32" t="str">
        <f t="shared" si="0"/>
        <v/>
      </c>
      <c r="E32" s="51"/>
      <c r="F32" s="51"/>
      <c r="G32" s="51"/>
      <c r="H32" s="51"/>
    </row>
    <row r="33" spans="1:8" x14ac:dyDescent="0.2">
      <c r="A33" s="85"/>
      <c r="B33">
        <v>2</v>
      </c>
      <c r="C33" s="51"/>
      <c r="D33" t="str">
        <f t="shared" si="0"/>
        <v/>
      </c>
      <c r="E33" s="51"/>
      <c r="F33" s="51"/>
      <c r="G33" s="51"/>
      <c r="H33" s="51"/>
    </row>
    <row r="34" spans="1:8" x14ac:dyDescent="0.2">
      <c r="A34" s="85"/>
      <c r="B34">
        <v>3</v>
      </c>
      <c r="C34" s="51"/>
      <c r="D34" t="str">
        <f t="shared" si="0"/>
        <v/>
      </c>
      <c r="E34" s="51"/>
      <c r="F34" s="51"/>
      <c r="G34" s="51"/>
      <c r="H34" s="51"/>
    </row>
    <row r="35" spans="1:8" x14ac:dyDescent="0.2">
      <c r="A35" s="85"/>
      <c r="B35">
        <v>4</v>
      </c>
      <c r="C35" s="51"/>
      <c r="D35" t="str">
        <f t="shared" si="0"/>
        <v/>
      </c>
      <c r="E35" s="51"/>
      <c r="F35" s="51"/>
      <c r="G35" s="51"/>
      <c r="H35" s="51"/>
    </row>
    <row r="36" spans="1:8" x14ac:dyDescent="0.2">
      <c r="A36" s="85"/>
      <c r="B36">
        <v>5</v>
      </c>
      <c r="C36" s="51"/>
      <c r="D36" t="str">
        <f t="shared" si="0"/>
        <v/>
      </c>
      <c r="E36" s="51"/>
      <c r="F36" s="51"/>
      <c r="G36" s="51"/>
      <c r="H36" s="51"/>
    </row>
    <row r="37" spans="1:8" x14ac:dyDescent="0.2">
      <c r="A37" s="85"/>
      <c r="B37">
        <v>6</v>
      </c>
      <c r="C37" s="51"/>
      <c r="D37" t="str">
        <f t="shared" si="0"/>
        <v/>
      </c>
      <c r="E37" s="51"/>
      <c r="F37" s="51"/>
      <c r="G37" s="51"/>
      <c r="H37" s="51"/>
    </row>
    <row r="38" spans="1:8" x14ac:dyDescent="0.2">
      <c r="A38" s="85"/>
      <c r="B38">
        <v>7</v>
      </c>
      <c r="C38" s="51"/>
      <c r="D38" t="str">
        <f t="shared" si="0"/>
        <v/>
      </c>
      <c r="E38" s="51"/>
      <c r="F38" s="51"/>
      <c r="G38" s="51"/>
      <c r="H38" s="51"/>
    </row>
    <row r="39" spans="1:8" x14ac:dyDescent="0.2">
      <c r="A39" s="85">
        <v>6</v>
      </c>
      <c r="B39">
        <v>1</v>
      </c>
      <c r="C39" s="51"/>
      <c r="D39" t="str">
        <f t="shared" si="0"/>
        <v/>
      </c>
      <c r="E39" s="51"/>
      <c r="F39" s="51"/>
      <c r="G39" s="51"/>
      <c r="H39" s="51"/>
    </row>
    <row r="40" spans="1:8" x14ac:dyDescent="0.2">
      <c r="A40" s="85"/>
      <c r="B40">
        <v>2</v>
      </c>
      <c r="C40" s="51"/>
      <c r="D40" t="str">
        <f t="shared" si="0"/>
        <v/>
      </c>
      <c r="E40" s="51"/>
      <c r="F40" s="51"/>
      <c r="G40" s="51"/>
      <c r="H40" s="51"/>
    </row>
    <row r="41" spans="1:8" x14ac:dyDescent="0.2">
      <c r="A41" s="85"/>
      <c r="B41">
        <v>3</v>
      </c>
      <c r="C41" s="51"/>
      <c r="D41" t="str">
        <f t="shared" si="0"/>
        <v/>
      </c>
      <c r="E41" s="51"/>
      <c r="F41" s="51"/>
      <c r="G41" s="51"/>
      <c r="H41" s="51"/>
    </row>
    <row r="42" spans="1:8" x14ac:dyDescent="0.2">
      <c r="A42" s="85"/>
      <c r="B42">
        <v>4</v>
      </c>
      <c r="C42" s="51"/>
      <c r="D42" t="str">
        <f t="shared" si="0"/>
        <v/>
      </c>
      <c r="E42" s="51"/>
      <c r="F42" s="51"/>
      <c r="G42" s="51"/>
      <c r="H42" s="51"/>
    </row>
    <row r="43" spans="1:8" x14ac:dyDescent="0.2">
      <c r="A43" s="85"/>
      <c r="B43">
        <v>5</v>
      </c>
      <c r="C43" s="51"/>
      <c r="D43" t="str">
        <f t="shared" si="0"/>
        <v/>
      </c>
      <c r="E43" s="51"/>
      <c r="F43" s="51"/>
      <c r="G43" s="51"/>
      <c r="H43" s="51"/>
    </row>
    <row r="44" spans="1:8" x14ac:dyDescent="0.2">
      <c r="A44" s="85"/>
      <c r="B44">
        <v>6</v>
      </c>
      <c r="C44" s="51"/>
      <c r="D44" t="str">
        <f t="shared" si="0"/>
        <v/>
      </c>
      <c r="E44" s="51"/>
      <c r="F44" s="51"/>
      <c r="G44" s="51"/>
      <c r="H44" s="51"/>
    </row>
    <row r="45" spans="1:8" x14ac:dyDescent="0.2">
      <c r="A45" s="85"/>
      <c r="B45">
        <v>7</v>
      </c>
      <c r="C45" s="51"/>
      <c r="D45" t="str">
        <f t="shared" si="0"/>
        <v/>
      </c>
      <c r="E45" s="51"/>
      <c r="F45" s="51"/>
      <c r="G45" s="51"/>
      <c r="H45" s="51"/>
    </row>
    <row r="46" spans="1:8" x14ac:dyDescent="0.2">
      <c r="A46" s="85">
        <v>7</v>
      </c>
      <c r="B46">
        <v>1</v>
      </c>
      <c r="C46" s="51"/>
      <c r="D46" t="str">
        <f t="shared" si="0"/>
        <v/>
      </c>
      <c r="E46" s="51"/>
      <c r="F46" s="51"/>
      <c r="G46" s="51"/>
      <c r="H46" s="51"/>
    </row>
    <row r="47" spans="1:8" x14ac:dyDescent="0.2">
      <c r="A47" s="85"/>
      <c r="B47">
        <v>2</v>
      </c>
      <c r="C47" s="51"/>
      <c r="D47" t="str">
        <f t="shared" si="0"/>
        <v/>
      </c>
      <c r="E47" s="51"/>
      <c r="F47" s="51"/>
      <c r="G47" s="51"/>
      <c r="H47" s="51"/>
    </row>
    <row r="48" spans="1:8" x14ac:dyDescent="0.2">
      <c r="A48" s="85"/>
      <c r="B48">
        <v>3</v>
      </c>
      <c r="C48" s="51"/>
      <c r="D48" t="str">
        <f t="shared" si="0"/>
        <v/>
      </c>
      <c r="E48" s="51"/>
      <c r="F48" s="51"/>
      <c r="G48" s="51"/>
      <c r="H48" s="51"/>
    </row>
    <row r="49" spans="1:8" x14ac:dyDescent="0.2">
      <c r="A49" s="85"/>
      <c r="B49">
        <v>4</v>
      </c>
      <c r="C49" s="51"/>
      <c r="D49" t="str">
        <f t="shared" si="0"/>
        <v/>
      </c>
      <c r="E49" s="51"/>
      <c r="F49" s="51"/>
      <c r="G49" s="51"/>
      <c r="H49" s="51"/>
    </row>
    <row r="50" spans="1:8" x14ac:dyDescent="0.2">
      <c r="A50" s="85"/>
      <c r="B50">
        <v>5</v>
      </c>
      <c r="C50" s="51"/>
      <c r="D50" t="str">
        <f t="shared" si="0"/>
        <v/>
      </c>
      <c r="E50" s="51"/>
      <c r="F50" s="51"/>
      <c r="G50" s="51"/>
      <c r="H50" s="51"/>
    </row>
    <row r="51" spans="1:8" x14ac:dyDescent="0.2">
      <c r="A51" s="85"/>
      <c r="B51">
        <v>6</v>
      </c>
      <c r="C51" s="51"/>
      <c r="D51" t="str">
        <f t="shared" si="0"/>
        <v/>
      </c>
      <c r="E51" s="51"/>
      <c r="F51" s="51"/>
      <c r="G51" s="51"/>
      <c r="H51" s="51"/>
    </row>
    <row r="52" spans="1:8" x14ac:dyDescent="0.2">
      <c r="A52" s="85"/>
      <c r="B52">
        <v>7</v>
      </c>
      <c r="C52" s="51"/>
      <c r="D52" t="str">
        <f t="shared" si="0"/>
        <v/>
      </c>
      <c r="E52" s="51"/>
      <c r="F52" s="51"/>
      <c r="G52" s="51"/>
      <c r="H52" s="51"/>
    </row>
    <row r="53" spans="1:8" x14ac:dyDescent="0.2">
      <c r="A53" s="85">
        <v>8</v>
      </c>
      <c r="B53">
        <v>1</v>
      </c>
      <c r="C53" s="51"/>
      <c r="D53" t="str">
        <f t="shared" si="0"/>
        <v/>
      </c>
      <c r="E53" s="51"/>
      <c r="F53" s="51"/>
      <c r="G53" s="51"/>
      <c r="H53" s="51"/>
    </row>
    <row r="54" spans="1:8" x14ac:dyDescent="0.2">
      <c r="A54" s="85"/>
      <c r="B54">
        <v>2</v>
      </c>
      <c r="C54" s="51"/>
      <c r="D54" t="str">
        <f t="shared" si="0"/>
        <v/>
      </c>
      <c r="E54" s="51"/>
      <c r="F54" s="51"/>
      <c r="G54" s="51"/>
      <c r="H54" s="51"/>
    </row>
    <row r="55" spans="1:8" x14ac:dyDescent="0.2">
      <c r="A55" s="85"/>
      <c r="B55">
        <v>3</v>
      </c>
      <c r="C55" s="51"/>
      <c r="D55" t="str">
        <f t="shared" si="0"/>
        <v/>
      </c>
      <c r="E55" s="51"/>
      <c r="F55" s="51"/>
      <c r="G55" s="51"/>
      <c r="H55" s="51"/>
    </row>
    <row r="56" spans="1:8" x14ac:dyDescent="0.2">
      <c r="A56" s="85"/>
      <c r="B56">
        <v>4</v>
      </c>
      <c r="C56" s="51"/>
      <c r="D56" t="str">
        <f t="shared" si="0"/>
        <v/>
      </c>
      <c r="E56" s="51"/>
      <c r="F56" s="51"/>
      <c r="G56" s="51"/>
      <c r="H56" s="51"/>
    </row>
    <row r="57" spans="1:8" x14ac:dyDescent="0.2">
      <c r="A57" s="85"/>
      <c r="B57">
        <v>5</v>
      </c>
      <c r="C57" s="51"/>
      <c r="D57" t="str">
        <f t="shared" si="0"/>
        <v/>
      </c>
      <c r="E57" s="51"/>
      <c r="F57" s="51"/>
      <c r="G57" s="51"/>
      <c r="H57" s="51"/>
    </row>
    <row r="58" spans="1:8" x14ac:dyDescent="0.2">
      <c r="A58" s="85"/>
      <c r="B58">
        <v>6</v>
      </c>
      <c r="C58" s="51"/>
      <c r="D58" t="str">
        <f t="shared" si="0"/>
        <v/>
      </c>
      <c r="E58" s="51"/>
      <c r="F58" s="51"/>
      <c r="G58" s="51"/>
      <c r="H58" s="51"/>
    </row>
    <row r="59" spans="1:8" x14ac:dyDescent="0.2">
      <c r="A59" s="85"/>
      <c r="B59">
        <v>7</v>
      </c>
      <c r="C59" s="51"/>
      <c r="D59" t="str">
        <f t="shared" si="0"/>
        <v/>
      </c>
      <c r="E59" s="51"/>
      <c r="F59" s="51"/>
      <c r="G59" s="51"/>
      <c r="H59" s="51"/>
    </row>
    <row r="60" spans="1:8" x14ac:dyDescent="0.2">
      <c r="A60" s="85">
        <v>9</v>
      </c>
      <c r="B60">
        <v>1</v>
      </c>
      <c r="C60" s="51"/>
      <c r="D60" t="str">
        <f t="shared" si="0"/>
        <v/>
      </c>
      <c r="E60" s="51"/>
      <c r="F60" s="51"/>
      <c r="G60" s="51"/>
      <c r="H60" s="51"/>
    </row>
    <row r="61" spans="1:8" x14ac:dyDescent="0.2">
      <c r="A61" s="85"/>
      <c r="B61">
        <v>2</v>
      </c>
      <c r="C61" s="51"/>
      <c r="D61" t="str">
        <f t="shared" si="0"/>
        <v/>
      </c>
      <c r="E61" s="51"/>
      <c r="F61" s="51"/>
      <c r="G61" s="51"/>
      <c r="H61" s="51"/>
    </row>
    <row r="62" spans="1:8" x14ac:dyDescent="0.2">
      <c r="A62" s="85"/>
      <c r="B62">
        <v>3</v>
      </c>
      <c r="C62" s="51"/>
      <c r="D62" t="str">
        <f t="shared" si="0"/>
        <v/>
      </c>
      <c r="E62" s="51"/>
      <c r="F62" s="51"/>
      <c r="G62" s="51"/>
      <c r="H62" s="51"/>
    </row>
    <row r="63" spans="1:8" x14ac:dyDescent="0.2">
      <c r="A63" s="85"/>
      <c r="B63">
        <v>4</v>
      </c>
      <c r="C63" s="51"/>
      <c r="D63" t="str">
        <f t="shared" si="0"/>
        <v/>
      </c>
      <c r="E63" s="51"/>
      <c r="F63" s="51"/>
      <c r="G63" s="51"/>
      <c r="H63" s="51"/>
    </row>
    <row r="64" spans="1:8" x14ac:dyDescent="0.2">
      <c r="A64" s="85"/>
      <c r="B64">
        <v>5</v>
      </c>
      <c r="C64" s="51"/>
      <c r="D64" t="str">
        <f t="shared" si="0"/>
        <v/>
      </c>
      <c r="E64" s="51"/>
      <c r="F64" s="51"/>
      <c r="G64" s="51"/>
      <c r="H64" s="51"/>
    </row>
    <row r="65" spans="1:8" x14ac:dyDescent="0.2">
      <c r="A65" s="85"/>
      <c r="B65">
        <v>6</v>
      </c>
      <c r="C65" s="51"/>
      <c r="D65" t="str">
        <f t="shared" si="0"/>
        <v/>
      </c>
      <c r="E65" s="51"/>
      <c r="F65" s="51"/>
      <c r="G65" s="51"/>
      <c r="H65" s="51"/>
    </row>
    <row r="66" spans="1:8" x14ac:dyDescent="0.2">
      <c r="A66" s="85"/>
      <c r="B66">
        <v>7</v>
      </c>
      <c r="C66" s="51"/>
      <c r="D66" t="str">
        <f t="shared" si="0"/>
        <v/>
      </c>
      <c r="E66" s="51"/>
      <c r="F66" s="51"/>
      <c r="G66" s="51"/>
      <c r="H66" s="51"/>
    </row>
    <row r="67" spans="1:8" x14ac:dyDescent="0.2">
      <c r="A67" s="85">
        <v>10</v>
      </c>
      <c r="B67">
        <v>1</v>
      </c>
      <c r="C67" s="51"/>
      <c r="D67" t="str">
        <f t="shared" si="0"/>
        <v/>
      </c>
      <c r="E67" s="51"/>
      <c r="F67" s="51"/>
      <c r="G67" s="51"/>
      <c r="H67" s="51"/>
    </row>
    <row r="68" spans="1:8" x14ac:dyDescent="0.2">
      <c r="A68" s="85"/>
      <c r="B68">
        <v>2</v>
      </c>
      <c r="C68" s="51"/>
      <c r="D68" t="str">
        <f t="shared" ref="D68:D131" si="1">PHONETIC(C68)</f>
        <v/>
      </c>
      <c r="E68" s="51"/>
      <c r="F68" s="51"/>
      <c r="G68" s="51"/>
      <c r="H68" s="51"/>
    </row>
    <row r="69" spans="1:8" x14ac:dyDescent="0.2">
      <c r="A69" s="85"/>
      <c r="B69">
        <v>3</v>
      </c>
      <c r="C69" s="51"/>
      <c r="D69" t="str">
        <f t="shared" si="1"/>
        <v/>
      </c>
      <c r="E69" s="51"/>
      <c r="F69" s="51"/>
      <c r="G69" s="51"/>
      <c r="H69" s="51"/>
    </row>
    <row r="70" spans="1:8" x14ac:dyDescent="0.2">
      <c r="A70" s="85"/>
      <c r="B70">
        <v>4</v>
      </c>
      <c r="C70" s="51"/>
      <c r="D70" t="str">
        <f t="shared" si="1"/>
        <v/>
      </c>
      <c r="E70" s="51"/>
      <c r="F70" s="51"/>
      <c r="G70" s="51"/>
      <c r="H70" s="51"/>
    </row>
    <row r="71" spans="1:8" x14ac:dyDescent="0.2">
      <c r="A71" s="85"/>
      <c r="B71">
        <v>5</v>
      </c>
      <c r="C71" s="51"/>
      <c r="D71" t="str">
        <f t="shared" si="1"/>
        <v/>
      </c>
      <c r="E71" s="51"/>
      <c r="F71" s="51"/>
      <c r="G71" s="51"/>
      <c r="H71" s="51"/>
    </row>
    <row r="72" spans="1:8" x14ac:dyDescent="0.2">
      <c r="A72" s="85"/>
      <c r="B72">
        <v>6</v>
      </c>
      <c r="C72" s="51"/>
      <c r="D72" t="str">
        <f t="shared" si="1"/>
        <v/>
      </c>
      <c r="E72" s="51"/>
      <c r="F72" s="51"/>
      <c r="G72" s="51"/>
      <c r="H72" s="51"/>
    </row>
    <row r="73" spans="1:8" x14ac:dyDescent="0.2">
      <c r="A73" s="85"/>
      <c r="B73">
        <v>7</v>
      </c>
      <c r="C73" s="51"/>
      <c r="D73" t="str">
        <f t="shared" si="1"/>
        <v/>
      </c>
      <c r="E73" s="51"/>
      <c r="F73" s="51"/>
      <c r="G73" s="51"/>
      <c r="H73" s="51"/>
    </row>
    <row r="74" spans="1:8" x14ac:dyDescent="0.2">
      <c r="A74" s="85">
        <v>11</v>
      </c>
      <c r="B74">
        <v>1</v>
      </c>
      <c r="C74" s="51"/>
      <c r="D74" t="str">
        <f t="shared" si="1"/>
        <v/>
      </c>
      <c r="E74" s="51"/>
      <c r="F74" s="51"/>
      <c r="G74" s="51"/>
      <c r="H74" s="51"/>
    </row>
    <row r="75" spans="1:8" x14ac:dyDescent="0.2">
      <c r="A75" s="85"/>
      <c r="B75">
        <v>2</v>
      </c>
      <c r="C75" s="51"/>
      <c r="D75" t="str">
        <f t="shared" si="1"/>
        <v/>
      </c>
      <c r="E75" s="51"/>
      <c r="F75" s="51"/>
      <c r="G75" s="51"/>
      <c r="H75" s="51"/>
    </row>
    <row r="76" spans="1:8" x14ac:dyDescent="0.2">
      <c r="A76" s="85"/>
      <c r="B76">
        <v>3</v>
      </c>
      <c r="C76" s="51"/>
      <c r="D76" t="str">
        <f t="shared" si="1"/>
        <v/>
      </c>
      <c r="E76" s="51"/>
      <c r="F76" s="51"/>
      <c r="G76" s="51"/>
      <c r="H76" s="51"/>
    </row>
    <row r="77" spans="1:8" x14ac:dyDescent="0.2">
      <c r="A77" s="85"/>
      <c r="B77">
        <v>4</v>
      </c>
      <c r="C77" s="51"/>
      <c r="D77" t="str">
        <f t="shared" si="1"/>
        <v/>
      </c>
      <c r="E77" s="51"/>
      <c r="F77" s="51"/>
      <c r="G77" s="51"/>
      <c r="H77" s="51"/>
    </row>
    <row r="78" spans="1:8" x14ac:dyDescent="0.2">
      <c r="A78" s="85"/>
      <c r="B78">
        <v>5</v>
      </c>
      <c r="C78" s="51"/>
      <c r="D78" t="str">
        <f t="shared" si="1"/>
        <v/>
      </c>
      <c r="E78" s="51"/>
      <c r="F78" s="51"/>
      <c r="G78" s="51"/>
      <c r="H78" s="51"/>
    </row>
    <row r="79" spans="1:8" x14ac:dyDescent="0.2">
      <c r="A79" s="85"/>
      <c r="B79">
        <v>6</v>
      </c>
      <c r="C79" s="51"/>
      <c r="D79" t="str">
        <f t="shared" si="1"/>
        <v/>
      </c>
      <c r="E79" s="51"/>
      <c r="F79" s="51"/>
      <c r="G79" s="51"/>
      <c r="H79" s="51"/>
    </row>
    <row r="80" spans="1:8" x14ac:dyDescent="0.2">
      <c r="A80" s="85"/>
      <c r="B80">
        <v>7</v>
      </c>
      <c r="C80" s="51"/>
      <c r="D80" t="str">
        <f t="shared" si="1"/>
        <v/>
      </c>
      <c r="E80" s="51"/>
      <c r="F80" s="51"/>
      <c r="G80" s="51"/>
      <c r="H80" s="51"/>
    </row>
    <row r="81" spans="1:8" x14ac:dyDescent="0.2">
      <c r="A81" s="85">
        <v>12</v>
      </c>
      <c r="B81">
        <v>1</v>
      </c>
      <c r="C81" s="51"/>
      <c r="D81" t="str">
        <f t="shared" si="1"/>
        <v/>
      </c>
      <c r="E81" s="51"/>
      <c r="F81" s="51"/>
      <c r="G81" s="51"/>
      <c r="H81" s="51"/>
    </row>
    <row r="82" spans="1:8" x14ac:dyDescent="0.2">
      <c r="A82" s="85"/>
      <c r="B82">
        <v>2</v>
      </c>
      <c r="C82" s="51"/>
      <c r="D82" t="str">
        <f t="shared" si="1"/>
        <v/>
      </c>
      <c r="E82" s="51"/>
      <c r="F82" s="51"/>
      <c r="G82" s="51"/>
      <c r="H82" s="51"/>
    </row>
    <row r="83" spans="1:8" x14ac:dyDescent="0.2">
      <c r="A83" s="85"/>
      <c r="B83">
        <v>3</v>
      </c>
      <c r="C83" s="51"/>
      <c r="D83" t="str">
        <f t="shared" si="1"/>
        <v/>
      </c>
      <c r="E83" s="51"/>
      <c r="F83" s="51"/>
      <c r="G83" s="51"/>
      <c r="H83" s="51"/>
    </row>
    <row r="84" spans="1:8" x14ac:dyDescent="0.2">
      <c r="A84" s="85"/>
      <c r="B84">
        <v>4</v>
      </c>
      <c r="C84" s="51"/>
      <c r="D84" t="str">
        <f t="shared" si="1"/>
        <v/>
      </c>
      <c r="E84" s="51"/>
      <c r="F84" s="51"/>
      <c r="G84" s="51"/>
      <c r="H84" s="51"/>
    </row>
    <row r="85" spans="1:8" x14ac:dyDescent="0.2">
      <c r="A85" s="85"/>
      <c r="B85">
        <v>5</v>
      </c>
      <c r="C85" s="51"/>
      <c r="D85" t="str">
        <f t="shared" si="1"/>
        <v/>
      </c>
      <c r="E85" s="51"/>
      <c r="F85" s="51"/>
      <c r="G85" s="51"/>
      <c r="H85" s="51"/>
    </row>
    <row r="86" spans="1:8" x14ac:dyDescent="0.2">
      <c r="A86" s="85"/>
      <c r="B86">
        <v>6</v>
      </c>
      <c r="C86" s="51"/>
      <c r="D86" t="str">
        <f t="shared" si="1"/>
        <v/>
      </c>
      <c r="E86" s="51"/>
      <c r="F86" s="51"/>
      <c r="G86" s="51"/>
      <c r="H86" s="51"/>
    </row>
    <row r="87" spans="1:8" x14ac:dyDescent="0.2">
      <c r="A87" s="85"/>
      <c r="B87">
        <v>7</v>
      </c>
      <c r="C87" s="51"/>
      <c r="D87" t="str">
        <f t="shared" si="1"/>
        <v/>
      </c>
      <c r="E87" s="51"/>
      <c r="F87" s="51"/>
      <c r="G87" s="51"/>
      <c r="H87" s="51"/>
    </row>
    <row r="88" spans="1:8" x14ac:dyDescent="0.2">
      <c r="A88" s="85">
        <v>13</v>
      </c>
      <c r="B88">
        <v>1</v>
      </c>
      <c r="C88" s="51"/>
      <c r="D88" t="str">
        <f t="shared" si="1"/>
        <v/>
      </c>
      <c r="E88" s="51"/>
      <c r="F88" s="51"/>
      <c r="G88" s="51"/>
      <c r="H88" s="51"/>
    </row>
    <row r="89" spans="1:8" x14ac:dyDescent="0.2">
      <c r="A89" s="85"/>
      <c r="B89">
        <v>2</v>
      </c>
      <c r="C89" s="51"/>
      <c r="D89" t="str">
        <f t="shared" si="1"/>
        <v/>
      </c>
      <c r="E89" s="51"/>
      <c r="F89" s="51"/>
      <c r="G89" s="51"/>
      <c r="H89" s="51"/>
    </row>
    <row r="90" spans="1:8" x14ac:dyDescent="0.2">
      <c r="A90" s="85"/>
      <c r="B90">
        <v>3</v>
      </c>
      <c r="C90" s="51"/>
      <c r="D90" t="str">
        <f t="shared" si="1"/>
        <v/>
      </c>
      <c r="E90" s="51"/>
      <c r="F90" s="51"/>
      <c r="G90" s="51"/>
      <c r="H90" s="51"/>
    </row>
    <row r="91" spans="1:8" x14ac:dyDescent="0.2">
      <c r="A91" s="85"/>
      <c r="B91">
        <v>4</v>
      </c>
      <c r="C91" s="51"/>
      <c r="D91" t="str">
        <f t="shared" si="1"/>
        <v/>
      </c>
      <c r="E91" s="51"/>
      <c r="F91" s="51"/>
      <c r="G91" s="51"/>
      <c r="H91" s="51"/>
    </row>
    <row r="92" spans="1:8" x14ac:dyDescent="0.2">
      <c r="A92" s="85"/>
      <c r="B92">
        <v>5</v>
      </c>
      <c r="C92" s="51"/>
      <c r="D92" t="str">
        <f t="shared" si="1"/>
        <v/>
      </c>
      <c r="E92" s="51"/>
      <c r="F92" s="51"/>
      <c r="G92" s="51"/>
      <c r="H92" s="51"/>
    </row>
    <row r="93" spans="1:8" x14ac:dyDescent="0.2">
      <c r="A93" s="85"/>
      <c r="B93">
        <v>6</v>
      </c>
      <c r="C93" s="51"/>
      <c r="D93" t="str">
        <f t="shared" si="1"/>
        <v/>
      </c>
      <c r="E93" s="51"/>
      <c r="F93" s="51"/>
      <c r="G93" s="51"/>
      <c r="H93" s="51"/>
    </row>
    <row r="94" spans="1:8" x14ac:dyDescent="0.2">
      <c r="A94" s="85"/>
      <c r="B94">
        <v>7</v>
      </c>
      <c r="C94" s="51"/>
      <c r="D94" t="str">
        <f t="shared" si="1"/>
        <v/>
      </c>
      <c r="E94" s="51"/>
      <c r="F94" s="51"/>
      <c r="G94" s="51"/>
      <c r="H94" s="51"/>
    </row>
    <row r="95" spans="1:8" x14ac:dyDescent="0.2">
      <c r="A95" s="85">
        <v>14</v>
      </c>
      <c r="B95">
        <v>1</v>
      </c>
      <c r="C95" s="51"/>
      <c r="D95" t="str">
        <f t="shared" si="1"/>
        <v/>
      </c>
      <c r="E95" s="51"/>
      <c r="F95" s="51"/>
      <c r="G95" s="51"/>
      <c r="H95" s="51"/>
    </row>
    <row r="96" spans="1:8" x14ac:dyDescent="0.2">
      <c r="A96" s="85"/>
      <c r="B96">
        <v>2</v>
      </c>
      <c r="C96" s="51"/>
      <c r="D96" t="str">
        <f t="shared" si="1"/>
        <v/>
      </c>
      <c r="E96" s="51"/>
      <c r="F96" s="51"/>
      <c r="G96" s="51"/>
      <c r="H96" s="51"/>
    </row>
    <row r="97" spans="1:8" x14ac:dyDescent="0.2">
      <c r="A97" s="85"/>
      <c r="B97">
        <v>3</v>
      </c>
      <c r="C97" s="51"/>
      <c r="D97" t="str">
        <f t="shared" si="1"/>
        <v/>
      </c>
      <c r="E97" s="51"/>
      <c r="F97" s="51"/>
      <c r="G97" s="51"/>
      <c r="H97" s="51"/>
    </row>
    <row r="98" spans="1:8" x14ac:dyDescent="0.2">
      <c r="A98" s="85"/>
      <c r="B98">
        <v>4</v>
      </c>
      <c r="C98" s="51"/>
      <c r="D98" t="str">
        <f t="shared" si="1"/>
        <v/>
      </c>
      <c r="E98" s="51"/>
      <c r="F98" s="51"/>
      <c r="G98" s="51"/>
      <c r="H98" s="51"/>
    </row>
    <row r="99" spans="1:8" x14ac:dyDescent="0.2">
      <c r="A99" s="85"/>
      <c r="B99">
        <v>5</v>
      </c>
      <c r="C99" s="51"/>
      <c r="D99" t="str">
        <f t="shared" si="1"/>
        <v/>
      </c>
      <c r="E99" s="51"/>
      <c r="F99" s="51"/>
      <c r="G99" s="51"/>
      <c r="H99" s="51"/>
    </row>
    <row r="100" spans="1:8" x14ac:dyDescent="0.2">
      <c r="A100" s="85"/>
      <c r="B100">
        <v>6</v>
      </c>
      <c r="C100" s="51"/>
      <c r="D100" t="str">
        <f t="shared" si="1"/>
        <v/>
      </c>
      <c r="E100" s="51"/>
      <c r="F100" s="51"/>
      <c r="G100" s="51"/>
      <c r="H100" s="51"/>
    </row>
    <row r="101" spans="1:8" x14ac:dyDescent="0.2">
      <c r="A101" s="85"/>
      <c r="B101">
        <v>7</v>
      </c>
      <c r="C101" s="51"/>
      <c r="D101" t="str">
        <f t="shared" si="1"/>
        <v/>
      </c>
      <c r="E101" s="51"/>
      <c r="F101" s="51"/>
      <c r="G101" s="51"/>
      <c r="H101" s="51"/>
    </row>
    <row r="102" spans="1:8" x14ac:dyDescent="0.2">
      <c r="A102" s="85">
        <v>15</v>
      </c>
      <c r="B102">
        <v>1</v>
      </c>
      <c r="C102" s="51"/>
      <c r="D102" t="str">
        <f t="shared" si="1"/>
        <v/>
      </c>
      <c r="E102" s="51"/>
      <c r="F102" s="51"/>
      <c r="G102" s="51"/>
      <c r="H102" s="51"/>
    </row>
    <row r="103" spans="1:8" x14ac:dyDescent="0.2">
      <c r="A103" s="85"/>
      <c r="B103">
        <v>2</v>
      </c>
      <c r="C103" s="51"/>
      <c r="D103" t="str">
        <f t="shared" si="1"/>
        <v/>
      </c>
      <c r="E103" s="51"/>
      <c r="F103" s="51"/>
      <c r="G103" s="51"/>
      <c r="H103" s="51"/>
    </row>
    <row r="104" spans="1:8" x14ac:dyDescent="0.2">
      <c r="A104" s="85"/>
      <c r="B104">
        <v>3</v>
      </c>
      <c r="C104" s="51"/>
      <c r="D104" t="str">
        <f t="shared" si="1"/>
        <v/>
      </c>
      <c r="E104" s="51"/>
      <c r="F104" s="51"/>
      <c r="G104" s="51"/>
      <c r="H104" s="51"/>
    </row>
    <row r="105" spans="1:8" x14ac:dyDescent="0.2">
      <c r="A105" s="85"/>
      <c r="B105">
        <v>4</v>
      </c>
      <c r="C105" s="51"/>
      <c r="D105" t="str">
        <f t="shared" si="1"/>
        <v/>
      </c>
      <c r="E105" s="51"/>
      <c r="F105" s="51"/>
      <c r="G105" s="51"/>
      <c r="H105" s="51"/>
    </row>
    <row r="106" spans="1:8" x14ac:dyDescent="0.2">
      <c r="A106" s="85"/>
      <c r="B106">
        <v>5</v>
      </c>
      <c r="C106" s="51"/>
      <c r="D106" t="str">
        <f t="shared" si="1"/>
        <v/>
      </c>
      <c r="E106" s="51"/>
      <c r="F106" s="51"/>
      <c r="G106" s="51"/>
      <c r="H106" s="51"/>
    </row>
    <row r="107" spans="1:8" x14ac:dyDescent="0.2">
      <c r="A107" s="85"/>
      <c r="B107">
        <v>6</v>
      </c>
      <c r="C107" s="51"/>
      <c r="D107" t="str">
        <f t="shared" si="1"/>
        <v/>
      </c>
      <c r="E107" s="51"/>
      <c r="F107" s="51"/>
      <c r="G107" s="51"/>
      <c r="H107" s="51"/>
    </row>
    <row r="108" spans="1:8" x14ac:dyDescent="0.2">
      <c r="A108" s="85"/>
      <c r="B108">
        <v>7</v>
      </c>
      <c r="C108" s="51"/>
      <c r="D108" t="str">
        <f t="shared" si="1"/>
        <v/>
      </c>
      <c r="E108" s="51"/>
      <c r="F108" s="51"/>
      <c r="G108" s="51"/>
      <c r="H108" s="51"/>
    </row>
    <row r="109" spans="1:8" x14ac:dyDescent="0.2">
      <c r="A109" s="85">
        <v>16</v>
      </c>
      <c r="B109">
        <v>1</v>
      </c>
      <c r="C109" s="51"/>
      <c r="D109" t="str">
        <f t="shared" si="1"/>
        <v/>
      </c>
      <c r="E109" s="51"/>
      <c r="F109" s="51"/>
      <c r="G109" s="51"/>
      <c r="H109" s="51"/>
    </row>
    <row r="110" spans="1:8" x14ac:dyDescent="0.2">
      <c r="A110" s="85"/>
      <c r="B110">
        <v>2</v>
      </c>
      <c r="C110" s="51"/>
      <c r="D110" t="str">
        <f t="shared" si="1"/>
        <v/>
      </c>
      <c r="E110" s="51"/>
      <c r="F110" s="51"/>
      <c r="G110" s="51"/>
      <c r="H110" s="51"/>
    </row>
    <row r="111" spans="1:8" x14ac:dyDescent="0.2">
      <c r="A111" s="85"/>
      <c r="B111">
        <v>3</v>
      </c>
      <c r="C111" s="51"/>
      <c r="D111" t="str">
        <f t="shared" si="1"/>
        <v/>
      </c>
      <c r="E111" s="51"/>
      <c r="F111" s="51"/>
      <c r="G111" s="51"/>
      <c r="H111" s="51"/>
    </row>
    <row r="112" spans="1:8" x14ac:dyDescent="0.2">
      <c r="A112" s="85"/>
      <c r="B112">
        <v>4</v>
      </c>
      <c r="C112" s="51"/>
      <c r="D112" t="str">
        <f t="shared" si="1"/>
        <v/>
      </c>
      <c r="E112" s="51"/>
      <c r="F112" s="51"/>
      <c r="G112" s="51"/>
      <c r="H112" s="51"/>
    </row>
    <row r="113" spans="1:8" x14ac:dyDescent="0.2">
      <c r="A113" s="85"/>
      <c r="B113">
        <v>5</v>
      </c>
      <c r="C113" s="51"/>
      <c r="D113" t="str">
        <f t="shared" si="1"/>
        <v/>
      </c>
      <c r="E113" s="51"/>
      <c r="F113" s="51"/>
      <c r="G113" s="51"/>
      <c r="H113" s="51"/>
    </row>
    <row r="114" spans="1:8" x14ac:dyDescent="0.2">
      <c r="A114" s="85"/>
      <c r="B114">
        <v>6</v>
      </c>
      <c r="C114" s="51"/>
      <c r="D114" t="str">
        <f t="shared" si="1"/>
        <v/>
      </c>
      <c r="E114" s="51"/>
      <c r="F114" s="51"/>
      <c r="G114" s="51"/>
      <c r="H114" s="51"/>
    </row>
    <row r="115" spans="1:8" x14ac:dyDescent="0.2">
      <c r="A115" s="85"/>
      <c r="B115">
        <v>7</v>
      </c>
      <c r="C115" s="51"/>
      <c r="D115" t="str">
        <f t="shared" si="1"/>
        <v/>
      </c>
      <c r="E115" s="51"/>
      <c r="F115" s="51"/>
      <c r="G115" s="51"/>
      <c r="H115" s="51"/>
    </row>
    <row r="116" spans="1:8" x14ac:dyDescent="0.2">
      <c r="A116" s="85">
        <v>17</v>
      </c>
      <c r="B116">
        <v>1</v>
      </c>
      <c r="C116" s="51"/>
      <c r="D116" t="str">
        <f t="shared" si="1"/>
        <v/>
      </c>
      <c r="E116" s="51"/>
      <c r="F116" s="51"/>
      <c r="G116" s="51"/>
      <c r="H116" s="51"/>
    </row>
    <row r="117" spans="1:8" x14ac:dyDescent="0.2">
      <c r="A117" s="85"/>
      <c r="B117">
        <v>2</v>
      </c>
      <c r="C117" s="51"/>
      <c r="D117" t="str">
        <f t="shared" si="1"/>
        <v/>
      </c>
      <c r="E117" s="51"/>
      <c r="F117" s="51"/>
      <c r="G117" s="51"/>
      <c r="H117" s="51"/>
    </row>
    <row r="118" spans="1:8" x14ac:dyDescent="0.2">
      <c r="A118" s="85"/>
      <c r="B118">
        <v>3</v>
      </c>
      <c r="C118" s="51"/>
      <c r="D118" t="str">
        <f t="shared" si="1"/>
        <v/>
      </c>
      <c r="E118" s="51"/>
      <c r="F118" s="51"/>
      <c r="G118" s="51"/>
      <c r="H118" s="51"/>
    </row>
    <row r="119" spans="1:8" x14ac:dyDescent="0.2">
      <c r="A119" s="85"/>
      <c r="B119">
        <v>4</v>
      </c>
      <c r="C119" s="51"/>
      <c r="D119" t="str">
        <f t="shared" si="1"/>
        <v/>
      </c>
      <c r="E119" s="51"/>
      <c r="F119" s="51"/>
      <c r="G119" s="51"/>
      <c r="H119" s="51"/>
    </row>
    <row r="120" spans="1:8" x14ac:dyDescent="0.2">
      <c r="A120" s="85"/>
      <c r="B120">
        <v>5</v>
      </c>
      <c r="C120" s="51"/>
      <c r="D120" t="str">
        <f t="shared" si="1"/>
        <v/>
      </c>
      <c r="E120" s="51"/>
      <c r="F120" s="51"/>
      <c r="G120" s="51"/>
      <c r="H120" s="51"/>
    </row>
    <row r="121" spans="1:8" x14ac:dyDescent="0.2">
      <c r="A121" s="85"/>
      <c r="B121">
        <v>6</v>
      </c>
      <c r="C121" s="51"/>
      <c r="D121" t="str">
        <f t="shared" si="1"/>
        <v/>
      </c>
      <c r="E121" s="51"/>
      <c r="F121" s="51"/>
      <c r="G121" s="51"/>
      <c r="H121" s="51"/>
    </row>
    <row r="122" spans="1:8" x14ac:dyDescent="0.2">
      <c r="A122" s="85"/>
      <c r="B122">
        <v>7</v>
      </c>
      <c r="C122" s="51"/>
      <c r="D122" t="str">
        <f t="shared" si="1"/>
        <v/>
      </c>
      <c r="E122" s="51"/>
      <c r="F122" s="51"/>
      <c r="G122" s="51"/>
      <c r="H122" s="51"/>
    </row>
    <row r="123" spans="1:8" x14ac:dyDescent="0.2">
      <c r="A123" s="85">
        <v>18</v>
      </c>
      <c r="B123">
        <v>1</v>
      </c>
      <c r="C123" s="51"/>
      <c r="D123" t="str">
        <f t="shared" si="1"/>
        <v/>
      </c>
      <c r="E123" s="51"/>
      <c r="F123" s="51"/>
      <c r="G123" s="51"/>
      <c r="H123" s="51"/>
    </row>
    <row r="124" spans="1:8" x14ac:dyDescent="0.2">
      <c r="A124" s="85"/>
      <c r="B124">
        <v>2</v>
      </c>
      <c r="C124" s="51"/>
      <c r="D124" t="str">
        <f t="shared" si="1"/>
        <v/>
      </c>
      <c r="E124" s="51"/>
      <c r="F124" s="51"/>
      <c r="G124" s="51"/>
      <c r="H124" s="51"/>
    </row>
    <row r="125" spans="1:8" x14ac:dyDescent="0.2">
      <c r="A125" s="85"/>
      <c r="B125">
        <v>3</v>
      </c>
      <c r="C125" s="51"/>
      <c r="D125" t="str">
        <f t="shared" si="1"/>
        <v/>
      </c>
      <c r="E125" s="51"/>
      <c r="F125" s="51"/>
      <c r="G125" s="51"/>
      <c r="H125" s="51"/>
    </row>
    <row r="126" spans="1:8" x14ac:dyDescent="0.2">
      <c r="A126" s="85"/>
      <c r="B126">
        <v>4</v>
      </c>
      <c r="C126" s="51"/>
      <c r="D126" t="str">
        <f t="shared" si="1"/>
        <v/>
      </c>
      <c r="E126" s="51"/>
      <c r="F126" s="51"/>
      <c r="G126" s="51"/>
      <c r="H126" s="51"/>
    </row>
    <row r="127" spans="1:8" x14ac:dyDescent="0.2">
      <c r="A127" s="85"/>
      <c r="B127">
        <v>5</v>
      </c>
      <c r="C127" s="51"/>
      <c r="D127" t="str">
        <f t="shared" si="1"/>
        <v/>
      </c>
      <c r="E127" s="51"/>
      <c r="F127" s="51"/>
      <c r="G127" s="51"/>
      <c r="H127" s="51"/>
    </row>
    <row r="128" spans="1:8" x14ac:dyDescent="0.2">
      <c r="A128" s="85"/>
      <c r="B128">
        <v>6</v>
      </c>
      <c r="C128" s="51"/>
      <c r="D128" t="str">
        <f t="shared" si="1"/>
        <v/>
      </c>
      <c r="E128" s="51"/>
      <c r="F128" s="51"/>
      <c r="G128" s="51"/>
      <c r="H128" s="51"/>
    </row>
    <row r="129" spans="1:8" x14ac:dyDescent="0.2">
      <c r="A129" s="85"/>
      <c r="B129">
        <v>7</v>
      </c>
      <c r="C129" s="51"/>
      <c r="D129" t="str">
        <f t="shared" si="1"/>
        <v/>
      </c>
      <c r="E129" s="51"/>
      <c r="F129" s="51"/>
      <c r="G129" s="51"/>
      <c r="H129" s="51"/>
    </row>
    <row r="130" spans="1:8" x14ac:dyDescent="0.2">
      <c r="A130" s="85">
        <v>19</v>
      </c>
      <c r="B130">
        <v>1</v>
      </c>
      <c r="C130" s="51"/>
      <c r="D130" t="str">
        <f t="shared" si="1"/>
        <v/>
      </c>
      <c r="E130" s="51"/>
      <c r="F130" s="51"/>
      <c r="G130" s="51"/>
      <c r="H130" s="51"/>
    </row>
    <row r="131" spans="1:8" x14ac:dyDescent="0.2">
      <c r="A131" s="85"/>
      <c r="B131">
        <v>2</v>
      </c>
      <c r="C131" s="51"/>
      <c r="D131" t="str">
        <f t="shared" si="1"/>
        <v/>
      </c>
      <c r="E131" s="51"/>
      <c r="F131" s="51"/>
      <c r="G131" s="51"/>
      <c r="H131" s="51"/>
    </row>
    <row r="132" spans="1:8" x14ac:dyDescent="0.2">
      <c r="A132" s="85"/>
      <c r="B132">
        <v>3</v>
      </c>
      <c r="C132" s="51"/>
      <c r="D132" t="str">
        <f t="shared" ref="D132:D195" si="2">PHONETIC(C132)</f>
        <v/>
      </c>
      <c r="E132" s="51"/>
      <c r="F132" s="51"/>
      <c r="G132" s="51"/>
      <c r="H132" s="51"/>
    </row>
    <row r="133" spans="1:8" x14ac:dyDescent="0.2">
      <c r="A133" s="85"/>
      <c r="B133">
        <v>4</v>
      </c>
      <c r="C133" s="51"/>
      <c r="D133" t="str">
        <f t="shared" si="2"/>
        <v/>
      </c>
      <c r="E133" s="51"/>
      <c r="F133" s="51"/>
      <c r="G133" s="51"/>
      <c r="H133" s="51"/>
    </row>
    <row r="134" spans="1:8" x14ac:dyDescent="0.2">
      <c r="A134" s="85"/>
      <c r="B134">
        <v>5</v>
      </c>
      <c r="C134" s="51"/>
      <c r="D134" t="str">
        <f t="shared" si="2"/>
        <v/>
      </c>
      <c r="E134" s="51"/>
      <c r="F134" s="51"/>
      <c r="G134" s="51"/>
      <c r="H134" s="51"/>
    </row>
    <row r="135" spans="1:8" x14ac:dyDescent="0.2">
      <c r="A135" s="85"/>
      <c r="B135">
        <v>6</v>
      </c>
      <c r="C135" s="51"/>
      <c r="D135" t="str">
        <f t="shared" si="2"/>
        <v/>
      </c>
      <c r="E135" s="51"/>
      <c r="F135" s="51"/>
      <c r="G135" s="51"/>
      <c r="H135" s="51"/>
    </row>
    <row r="136" spans="1:8" x14ac:dyDescent="0.2">
      <c r="A136" s="85"/>
      <c r="B136">
        <v>7</v>
      </c>
      <c r="C136" s="51"/>
      <c r="D136" t="str">
        <f t="shared" si="2"/>
        <v/>
      </c>
      <c r="E136" s="51"/>
      <c r="F136" s="51"/>
      <c r="G136" s="51"/>
      <c r="H136" s="51"/>
    </row>
    <row r="137" spans="1:8" x14ac:dyDescent="0.2">
      <c r="A137" s="85">
        <v>20</v>
      </c>
      <c r="B137">
        <v>1</v>
      </c>
      <c r="C137" s="51"/>
      <c r="D137" t="str">
        <f t="shared" si="2"/>
        <v/>
      </c>
      <c r="E137" s="51"/>
      <c r="F137" s="51"/>
      <c r="G137" s="51"/>
      <c r="H137" s="51"/>
    </row>
    <row r="138" spans="1:8" x14ac:dyDescent="0.2">
      <c r="A138" s="85"/>
      <c r="B138">
        <v>2</v>
      </c>
      <c r="C138" s="51"/>
      <c r="D138" t="str">
        <f t="shared" si="2"/>
        <v/>
      </c>
      <c r="E138" s="51"/>
      <c r="F138" s="51"/>
      <c r="G138" s="51"/>
      <c r="H138" s="51"/>
    </row>
    <row r="139" spans="1:8" x14ac:dyDescent="0.2">
      <c r="A139" s="85"/>
      <c r="B139">
        <v>3</v>
      </c>
      <c r="C139" s="51"/>
      <c r="D139" t="str">
        <f t="shared" si="2"/>
        <v/>
      </c>
      <c r="E139" s="51"/>
      <c r="F139" s="51"/>
      <c r="G139" s="51"/>
      <c r="H139" s="51"/>
    </row>
    <row r="140" spans="1:8" x14ac:dyDescent="0.2">
      <c r="A140" s="85"/>
      <c r="B140">
        <v>4</v>
      </c>
      <c r="C140" s="51"/>
      <c r="D140" t="str">
        <f t="shared" si="2"/>
        <v/>
      </c>
      <c r="E140" s="51"/>
      <c r="F140" s="51"/>
      <c r="G140" s="51"/>
      <c r="H140" s="51"/>
    </row>
    <row r="141" spans="1:8" x14ac:dyDescent="0.2">
      <c r="A141" s="85"/>
      <c r="B141">
        <v>5</v>
      </c>
      <c r="C141" s="51"/>
      <c r="D141" t="str">
        <f t="shared" si="2"/>
        <v/>
      </c>
      <c r="E141" s="51"/>
      <c r="F141" s="51"/>
      <c r="G141" s="51"/>
      <c r="H141" s="51"/>
    </row>
    <row r="142" spans="1:8" x14ac:dyDescent="0.2">
      <c r="A142" s="85"/>
      <c r="B142">
        <v>6</v>
      </c>
      <c r="C142" s="51"/>
      <c r="D142" t="str">
        <f t="shared" si="2"/>
        <v/>
      </c>
      <c r="E142" s="51"/>
      <c r="F142" s="51"/>
      <c r="G142" s="51"/>
      <c r="H142" s="51"/>
    </row>
    <row r="143" spans="1:8" x14ac:dyDescent="0.2">
      <c r="A143" s="85"/>
      <c r="B143">
        <v>7</v>
      </c>
      <c r="C143" s="51"/>
      <c r="D143" t="str">
        <f t="shared" si="2"/>
        <v/>
      </c>
      <c r="E143" s="51"/>
      <c r="F143" s="51"/>
      <c r="G143" s="51"/>
      <c r="H143" s="51"/>
    </row>
    <row r="144" spans="1:8" x14ac:dyDescent="0.2">
      <c r="A144" s="85">
        <v>21</v>
      </c>
      <c r="B144">
        <v>1</v>
      </c>
      <c r="C144" s="51"/>
      <c r="D144" t="str">
        <f t="shared" si="2"/>
        <v/>
      </c>
      <c r="E144" s="51"/>
      <c r="F144" s="51"/>
      <c r="G144" s="51"/>
      <c r="H144" s="51"/>
    </row>
    <row r="145" spans="1:8" x14ac:dyDescent="0.2">
      <c r="A145" s="85"/>
      <c r="B145">
        <v>2</v>
      </c>
      <c r="C145" s="51"/>
      <c r="D145" t="str">
        <f t="shared" si="2"/>
        <v/>
      </c>
      <c r="E145" s="51"/>
      <c r="F145" s="51"/>
      <c r="G145" s="51"/>
      <c r="H145" s="51"/>
    </row>
    <row r="146" spans="1:8" x14ac:dyDescent="0.2">
      <c r="A146" s="85"/>
      <c r="B146">
        <v>3</v>
      </c>
      <c r="C146" s="51"/>
      <c r="D146" t="str">
        <f t="shared" si="2"/>
        <v/>
      </c>
      <c r="E146" s="51"/>
      <c r="F146" s="51"/>
      <c r="G146" s="51"/>
      <c r="H146" s="51"/>
    </row>
    <row r="147" spans="1:8" x14ac:dyDescent="0.2">
      <c r="A147" s="85"/>
      <c r="B147">
        <v>4</v>
      </c>
      <c r="C147" s="51"/>
      <c r="D147" t="str">
        <f t="shared" si="2"/>
        <v/>
      </c>
      <c r="E147" s="51"/>
      <c r="F147" s="51"/>
      <c r="G147" s="51"/>
      <c r="H147" s="51"/>
    </row>
    <row r="148" spans="1:8" x14ac:dyDescent="0.2">
      <c r="A148" s="85"/>
      <c r="B148">
        <v>5</v>
      </c>
      <c r="C148" s="51"/>
      <c r="D148" t="str">
        <f t="shared" si="2"/>
        <v/>
      </c>
      <c r="E148" s="51"/>
      <c r="F148" s="51"/>
      <c r="G148" s="51"/>
      <c r="H148" s="51"/>
    </row>
    <row r="149" spans="1:8" x14ac:dyDescent="0.2">
      <c r="A149" s="85"/>
      <c r="B149">
        <v>6</v>
      </c>
      <c r="C149" s="51"/>
      <c r="D149" t="str">
        <f t="shared" si="2"/>
        <v/>
      </c>
      <c r="E149" s="51"/>
      <c r="F149" s="51"/>
      <c r="G149" s="51"/>
      <c r="H149" s="51"/>
    </row>
    <row r="150" spans="1:8" x14ac:dyDescent="0.2">
      <c r="A150" s="85"/>
      <c r="B150">
        <v>7</v>
      </c>
      <c r="C150" s="51"/>
      <c r="D150" t="str">
        <f t="shared" si="2"/>
        <v/>
      </c>
      <c r="E150" s="51"/>
      <c r="F150" s="51"/>
      <c r="G150" s="51"/>
      <c r="H150" s="51"/>
    </row>
    <row r="151" spans="1:8" x14ac:dyDescent="0.2">
      <c r="A151" s="85">
        <v>22</v>
      </c>
      <c r="B151">
        <v>1</v>
      </c>
      <c r="C151" s="51"/>
      <c r="D151" t="str">
        <f t="shared" si="2"/>
        <v/>
      </c>
      <c r="E151" s="51"/>
      <c r="F151" s="51"/>
      <c r="G151" s="51"/>
      <c r="H151" s="51"/>
    </row>
    <row r="152" spans="1:8" x14ac:dyDescent="0.2">
      <c r="A152" s="85"/>
      <c r="B152">
        <v>2</v>
      </c>
      <c r="C152" s="51"/>
      <c r="D152" t="str">
        <f t="shared" si="2"/>
        <v/>
      </c>
      <c r="E152" s="51"/>
      <c r="F152" s="51"/>
      <c r="G152" s="51"/>
      <c r="H152" s="51"/>
    </row>
    <row r="153" spans="1:8" x14ac:dyDescent="0.2">
      <c r="A153" s="85"/>
      <c r="B153">
        <v>3</v>
      </c>
      <c r="C153" s="51"/>
      <c r="D153" t="str">
        <f t="shared" si="2"/>
        <v/>
      </c>
      <c r="E153" s="51"/>
      <c r="F153" s="51"/>
      <c r="G153" s="51"/>
      <c r="H153" s="51"/>
    </row>
    <row r="154" spans="1:8" x14ac:dyDescent="0.2">
      <c r="A154" s="85"/>
      <c r="B154">
        <v>4</v>
      </c>
      <c r="C154" s="51"/>
      <c r="D154" t="str">
        <f t="shared" si="2"/>
        <v/>
      </c>
      <c r="E154" s="51"/>
      <c r="F154" s="51"/>
      <c r="G154" s="51"/>
      <c r="H154" s="51"/>
    </row>
    <row r="155" spans="1:8" x14ac:dyDescent="0.2">
      <c r="A155" s="85"/>
      <c r="B155">
        <v>5</v>
      </c>
      <c r="C155" s="51"/>
      <c r="D155" t="str">
        <f t="shared" si="2"/>
        <v/>
      </c>
      <c r="E155" s="51"/>
      <c r="F155" s="51"/>
      <c r="G155" s="51"/>
      <c r="H155" s="51"/>
    </row>
    <row r="156" spans="1:8" x14ac:dyDescent="0.2">
      <c r="A156" s="85"/>
      <c r="B156">
        <v>6</v>
      </c>
      <c r="C156" s="51"/>
      <c r="D156" t="str">
        <f t="shared" si="2"/>
        <v/>
      </c>
      <c r="E156" s="51"/>
      <c r="F156" s="51"/>
      <c r="G156" s="51"/>
      <c r="H156" s="51"/>
    </row>
    <row r="157" spans="1:8" x14ac:dyDescent="0.2">
      <c r="A157" s="85"/>
      <c r="B157">
        <v>7</v>
      </c>
      <c r="C157" s="51"/>
      <c r="D157" t="str">
        <f t="shared" si="2"/>
        <v/>
      </c>
      <c r="E157" s="51"/>
      <c r="F157" s="51"/>
      <c r="G157" s="51"/>
      <c r="H157" s="51"/>
    </row>
    <row r="158" spans="1:8" x14ac:dyDescent="0.2">
      <c r="A158" s="85">
        <v>23</v>
      </c>
      <c r="B158">
        <v>1</v>
      </c>
      <c r="C158" s="51"/>
      <c r="D158" t="str">
        <f t="shared" si="2"/>
        <v/>
      </c>
      <c r="E158" s="51"/>
      <c r="F158" s="51"/>
      <c r="G158" s="51"/>
      <c r="H158" s="51"/>
    </row>
    <row r="159" spans="1:8" x14ac:dyDescent="0.2">
      <c r="A159" s="85"/>
      <c r="B159">
        <v>2</v>
      </c>
      <c r="C159" s="51"/>
      <c r="D159" t="str">
        <f t="shared" si="2"/>
        <v/>
      </c>
      <c r="E159" s="51"/>
      <c r="F159" s="51"/>
      <c r="G159" s="51"/>
      <c r="H159" s="51"/>
    </row>
    <row r="160" spans="1:8" x14ac:dyDescent="0.2">
      <c r="A160" s="85"/>
      <c r="B160">
        <v>3</v>
      </c>
      <c r="C160" s="51"/>
      <c r="D160" t="str">
        <f t="shared" si="2"/>
        <v/>
      </c>
      <c r="E160" s="51"/>
      <c r="F160" s="51"/>
      <c r="G160" s="51"/>
      <c r="H160" s="51"/>
    </row>
    <row r="161" spans="1:8" x14ac:dyDescent="0.2">
      <c r="A161" s="85"/>
      <c r="B161">
        <v>4</v>
      </c>
      <c r="C161" s="51"/>
      <c r="D161" t="str">
        <f t="shared" si="2"/>
        <v/>
      </c>
      <c r="E161" s="51"/>
      <c r="F161" s="51"/>
      <c r="G161" s="51"/>
      <c r="H161" s="51"/>
    </row>
    <row r="162" spans="1:8" x14ac:dyDescent="0.2">
      <c r="A162" s="85"/>
      <c r="B162">
        <v>5</v>
      </c>
      <c r="C162" s="51"/>
      <c r="D162" t="str">
        <f t="shared" si="2"/>
        <v/>
      </c>
      <c r="E162" s="51"/>
      <c r="F162" s="51"/>
      <c r="G162" s="51"/>
      <c r="H162" s="51"/>
    </row>
    <row r="163" spans="1:8" x14ac:dyDescent="0.2">
      <c r="A163" s="85"/>
      <c r="B163">
        <v>6</v>
      </c>
      <c r="C163" s="51"/>
      <c r="D163" t="str">
        <f t="shared" si="2"/>
        <v/>
      </c>
      <c r="E163" s="51"/>
      <c r="F163" s="51"/>
      <c r="G163" s="51"/>
      <c r="H163" s="51"/>
    </row>
    <row r="164" spans="1:8" x14ac:dyDescent="0.2">
      <c r="A164" s="85"/>
      <c r="B164">
        <v>7</v>
      </c>
      <c r="C164" s="51"/>
      <c r="D164" t="str">
        <f t="shared" si="2"/>
        <v/>
      </c>
      <c r="E164" s="51"/>
      <c r="F164" s="51"/>
      <c r="G164" s="51"/>
      <c r="H164" s="51"/>
    </row>
    <row r="165" spans="1:8" x14ac:dyDescent="0.2">
      <c r="A165" s="85">
        <v>24</v>
      </c>
      <c r="B165">
        <v>1</v>
      </c>
      <c r="C165" s="51"/>
      <c r="D165" t="str">
        <f t="shared" si="2"/>
        <v/>
      </c>
      <c r="E165" s="51"/>
      <c r="F165" s="51"/>
      <c r="G165" s="51"/>
      <c r="H165" s="51"/>
    </row>
    <row r="166" spans="1:8" x14ac:dyDescent="0.2">
      <c r="A166" s="85"/>
      <c r="B166">
        <v>2</v>
      </c>
      <c r="C166" s="51"/>
      <c r="D166" t="str">
        <f t="shared" si="2"/>
        <v/>
      </c>
      <c r="E166" s="51"/>
      <c r="F166" s="51"/>
      <c r="G166" s="51"/>
      <c r="H166" s="51"/>
    </row>
    <row r="167" spans="1:8" x14ac:dyDescent="0.2">
      <c r="A167" s="85"/>
      <c r="B167">
        <v>3</v>
      </c>
      <c r="C167" s="51"/>
      <c r="D167" t="str">
        <f t="shared" si="2"/>
        <v/>
      </c>
      <c r="E167" s="51"/>
      <c r="F167" s="51"/>
      <c r="G167" s="51"/>
      <c r="H167" s="51"/>
    </row>
    <row r="168" spans="1:8" x14ac:dyDescent="0.2">
      <c r="A168" s="85"/>
      <c r="B168">
        <v>4</v>
      </c>
      <c r="C168" s="51"/>
      <c r="D168" t="str">
        <f t="shared" si="2"/>
        <v/>
      </c>
      <c r="E168" s="51"/>
      <c r="F168" s="51"/>
      <c r="G168" s="51"/>
      <c r="H168" s="51"/>
    </row>
    <row r="169" spans="1:8" x14ac:dyDescent="0.2">
      <c r="A169" s="85"/>
      <c r="B169">
        <v>5</v>
      </c>
      <c r="C169" s="51"/>
      <c r="D169" t="str">
        <f t="shared" si="2"/>
        <v/>
      </c>
      <c r="E169" s="51"/>
      <c r="F169" s="51"/>
      <c r="G169" s="51"/>
      <c r="H169" s="51"/>
    </row>
    <row r="170" spans="1:8" x14ac:dyDescent="0.2">
      <c r="A170" s="85"/>
      <c r="B170">
        <v>6</v>
      </c>
      <c r="C170" s="51"/>
      <c r="D170" t="str">
        <f t="shared" si="2"/>
        <v/>
      </c>
      <c r="E170" s="51"/>
      <c r="F170" s="51"/>
      <c r="G170" s="51"/>
      <c r="H170" s="51"/>
    </row>
    <row r="171" spans="1:8" x14ac:dyDescent="0.2">
      <c r="A171" s="85"/>
      <c r="B171">
        <v>7</v>
      </c>
      <c r="C171" s="51"/>
      <c r="D171" t="str">
        <f t="shared" si="2"/>
        <v/>
      </c>
      <c r="E171" s="51"/>
      <c r="F171" s="51"/>
      <c r="G171" s="51"/>
      <c r="H171" s="51"/>
    </row>
    <row r="172" spans="1:8" x14ac:dyDescent="0.2">
      <c r="A172" s="85">
        <v>25</v>
      </c>
      <c r="B172">
        <v>1</v>
      </c>
      <c r="C172" s="51"/>
      <c r="D172" t="str">
        <f t="shared" si="2"/>
        <v/>
      </c>
      <c r="E172" s="51"/>
      <c r="F172" s="51"/>
      <c r="G172" s="51"/>
      <c r="H172" s="51"/>
    </row>
    <row r="173" spans="1:8" x14ac:dyDescent="0.2">
      <c r="A173" s="85"/>
      <c r="B173">
        <v>2</v>
      </c>
      <c r="C173" s="51"/>
      <c r="D173" t="str">
        <f t="shared" si="2"/>
        <v/>
      </c>
      <c r="E173" s="51"/>
      <c r="F173" s="51"/>
      <c r="G173" s="51"/>
      <c r="H173" s="51"/>
    </row>
    <row r="174" spans="1:8" x14ac:dyDescent="0.2">
      <c r="A174" s="85"/>
      <c r="B174">
        <v>3</v>
      </c>
      <c r="C174" s="51"/>
      <c r="D174" t="str">
        <f t="shared" si="2"/>
        <v/>
      </c>
      <c r="E174" s="51"/>
      <c r="F174" s="51"/>
      <c r="G174" s="51"/>
      <c r="H174" s="51"/>
    </row>
    <row r="175" spans="1:8" x14ac:dyDescent="0.2">
      <c r="A175" s="85"/>
      <c r="B175">
        <v>4</v>
      </c>
      <c r="C175" s="51"/>
      <c r="D175" t="str">
        <f t="shared" si="2"/>
        <v/>
      </c>
      <c r="E175" s="51"/>
      <c r="F175" s="51"/>
      <c r="G175" s="51"/>
      <c r="H175" s="51"/>
    </row>
    <row r="176" spans="1:8" x14ac:dyDescent="0.2">
      <c r="A176" s="85"/>
      <c r="B176">
        <v>5</v>
      </c>
      <c r="C176" s="51"/>
      <c r="D176" t="str">
        <f t="shared" si="2"/>
        <v/>
      </c>
      <c r="E176" s="51"/>
      <c r="F176" s="51"/>
      <c r="G176" s="51"/>
      <c r="H176" s="51"/>
    </row>
    <row r="177" spans="1:8" x14ac:dyDescent="0.2">
      <c r="A177" s="85"/>
      <c r="B177">
        <v>6</v>
      </c>
      <c r="C177" s="51"/>
      <c r="D177" t="str">
        <f t="shared" si="2"/>
        <v/>
      </c>
      <c r="E177" s="51"/>
      <c r="F177" s="51"/>
      <c r="G177" s="51"/>
      <c r="H177" s="51"/>
    </row>
    <row r="178" spans="1:8" x14ac:dyDescent="0.2">
      <c r="A178" s="85"/>
      <c r="B178">
        <v>7</v>
      </c>
      <c r="C178" s="51"/>
      <c r="D178" t="str">
        <f t="shared" si="2"/>
        <v/>
      </c>
      <c r="E178" s="51"/>
      <c r="F178" s="51"/>
      <c r="G178" s="51"/>
      <c r="H178" s="51"/>
    </row>
    <row r="179" spans="1:8" x14ac:dyDescent="0.2">
      <c r="A179" s="85">
        <v>26</v>
      </c>
      <c r="B179">
        <v>1</v>
      </c>
      <c r="C179" s="51"/>
      <c r="D179" t="str">
        <f t="shared" si="2"/>
        <v/>
      </c>
      <c r="E179" s="51"/>
      <c r="F179" s="51"/>
      <c r="G179" s="51"/>
      <c r="H179" s="51"/>
    </row>
    <row r="180" spans="1:8" x14ac:dyDescent="0.2">
      <c r="A180" s="85"/>
      <c r="B180">
        <v>2</v>
      </c>
      <c r="C180" s="51"/>
      <c r="D180" t="str">
        <f t="shared" si="2"/>
        <v/>
      </c>
      <c r="E180" s="51"/>
      <c r="F180" s="51"/>
      <c r="G180" s="51"/>
      <c r="H180" s="51"/>
    </row>
    <row r="181" spans="1:8" x14ac:dyDescent="0.2">
      <c r="A181" s="85"/>
      <c r="B181">
        <v>3</v>
      </c>
      <c r="C181" s="51"/>
      <c r="D181" t="str">
        <f t="shared" si="2"/>
        <v/>
      </c>
      <c r="E181" s="51"/>
      <c r="F181" s="51"/>
      <c r="G181" s="51"/>
      <c r="H181" s="51"/>
    </row>
    <row r="182" spans="1:8" x14ac:dyDescent="0.2">
      <c r="A182" s="85"/>
      <c r="B182">
        <v>4</v>
      </c>
      <c r="C182" s="51"/>
      <c r="D182" t="str">
        <f t="shared" si="2"/>
        <v/>
      </c>
      <c r="E182" s="51"/>
      <c r="F182" s="51"/>
      <c r="G182" s="51"/>
      <c r="H182" s="51"/>
    </row>
    <row r="183" spans="1:8" x14ac:dyDescent="0.2">
      <c r="A183" s="85"/>
      <c r="B183">
        <v>5</v>
      </c>
      <c r="C183" s="51"/>
      <c r="D183" t="str">
        <f t="shared" si="2"/>
        <v/>
      </c>
      <c r="E183" s="51"/>
      <c r="F183" s="51"/>
      <c r="G183" s="51"/>
      <c r="H183" s="51"/>
    </row>
    <row r="184" spans="1:8" x14ac:dyDescent="0.2">
      <c r="A184" s="85"/>
      <c r="B184">
        <v>6</v>
      </c>
      <c r="C184" s="51"/>
      <c r="D184" t="str">
        <f t="shared" si="2"/>
        <v/>
      </c>
      <c r="E184" s="51"/>
      <c r="F184" s="51"/>
      <c r="G184" s="51"/>
      <c r="H184" s="51"/>
    </row>
    <row r="185" spans="1:8" x14ac:dyDescent="0.2">
      <c r="A185" s="85"/>
      <c r="B185">
        <v>7</v>
      </c>
      <c r="C185" s="51"/>
      <c r="D185" t="str">
        <f t="shared" si="2"/>
        <v/>
      </c>
      <c r="E185" s="51"/>
      <c r="F185" s="51"/>
      <c r="G185" s="51"/>
      <c r="H185" s="51"/>
    </row>
    <row r="186" spans="1:8" x14ac:dyDescent="0.2">
      <c r="A186" s="85">
        <v>27</v>
      </c>
      <c r="B186">
        <v>1</v>
      </c>
      <c r="C186" s="51"/>
      <c r="D186" t="str">
        <f t="shared" si="2"/>
        <v/>
      </c>
      <c r="E186" s="51"/>
      <c r="F186" s="51"/>
      <c r="G186" s="51"/>
      <c r="H186" s="51"/>
    </row>
    <row r="187" spans="1:8" x14ac:dyDescent="0.2">
      <c r="A187" s="85"/>
      <c r="B187">
        <v>2</v>
      </c>
      <c r="C187" s="51"/>
      <c r="D187" t="str">
        <f t="shared" si="2"/>
        <v/>
      </c>
      <c r="E187" s="51"/>
      <c r="F187" s="51"/>
      <c r="G187" s="51"/>
      <c r="H187" s="51"/>
    </row>
    <row r="188" spans="1:8" x14ac:dyDescent="0.2">
      <c r="A188" s="85"/>
      <c r="B188">
        <v>3</v>
      </c>
      <c r="C188" s="51"/>
      <c r="D188" t="str">
        <f t="shared" si="2"/>
        <v/>
      </c>
      <c r="E188" s="51"/>
      <c r="F188" s="51"/>
      <c r="G188" s="51"/>
      <c r="H188" s="51"/>
    </row>
    <row r="189" spans="1:8" x14ac:dyDescent="0.2">
      <c r="A189" s="85"/>
      <c r="B189">
        <v>4</v>
      </c>
      <c r="C189" s="51"/>
      <c r="D189" t="str">
        <f t="shared" si="2"/>
        <v/>
      </c>
      <c r="E189" s="51"/>
      <c r="F189" s="51"/>
      <c r="G189" s="51"/>
      <c r="H189" s="51"/>
    </row>
    <row r="190" spans="1:8" x14ac:dyDescent="0.2">
      <c r="A190" s="85"/>
      <c r="B190">
        <v>5</v>
      </c>
      <c r="C190" s="51"/>
      <c r="D190" t="str">
        <f t="shared" si="2"/>
        <v/>
      </c>
      <c r="E190" s="51"/>
      <c r="F190" s="51"/>
      <c r="G190" s="51"/>
      <c r="H190" s="51"/>
    </row>
    <row r="191" spans="1:8" x14ac:dyDescent="0.2">
      <c r="A191" s="85"/>
      <c r="B191">
        <v>6</v>
      </c>
      <c r="C191" s="51"/>
      <c r="D191" t="str">
        <f t="shared" si="2"/>
        <v/>
      </c>
      <c r="E191" s="51"/>
      <c r="F191" s="51"/>
      <c r="G191" s="51"/>
      <c r="H191" s="51"/>
    </row>
    <row r="192" spans="1:8" x14ac:dyDescent="0.2">
      <c r="A192" s="85"/>
      <c r="B192">
        <v>7</v>
      </c>
      <c r="C192" s="51"/>
      <c r="D192" t="str">
        <f t="shared" si="2"/>
        <v/>
      </c>
      <c r="E192" s="51"/>
      <c r="F192" s="51"/>
      <c r="G192" s="51"/>
      <c r="H192" s="51"/>
    </row>
    <row r="193" spans="1:8" x14ac:dyDescent="0.2">
      <c r="A193" s="85">
        <v>28</v>
      </c>
      <c r="B193">
        <v>1</v>
      </c>
      <c r="C193" s="51"/>
      <c r="D193" t="str">
        <f t="shared" si="2"/>
        <v/>
      </c>
      <c r="E193" s="51"/>
      <c r="F193" s="51"/>
      <c r="G193" s="51"/>
      <c r="H193" s="51"/>
    </row>
    <row r="194" spans="1:8" x14ac:dyDescent="0.2">
      <c r="A194" s="85"/>
      <c r="B194">
        <v>2</v>
      </c>
      <c r="C194" s="51"/>
      <c r="D194" t="str">
        <f t="shared" si="2"/>
        <v/>
      </c>
      <c r="E194" s="51"/>
      <c r="F194" s="51"/>
      <c r="G194" s="51"/>
      <c r="H194" s="51"/>
    </row>
    <row r="195" spans="1:8" x14ac:dyDescent="0.2">
      <c r="A195" s="85"/>
      <c r="B195">
        <v>3</v>
      </c>
      <c r="C195" s="51"/>
      <c r="D195" t="str">
        <f t="shared" si="2"/>
        <v/>
      </c>
      <c r="E195" s="51"/>
      <c r="F195" s="51"/>
      <c r="G195" s="51"/>
      <c r="H195" s="51"/>
    </row>
    <row r="196" spans="1:8" x14ac:dyDescent="0.2">
      <c r="A196" s="85"/>
      <c r="B196">
        <v>4</v>
      </c>
      <c r="C196" s="51"/>
      <c r="D196" t="str">
        <f t="shared" ref="D196:D255" si="3">PHONETIC(C196)</f>
        <v/>
      </c>
      <c r="E196" s="51"/>
      <c r="F196" s="51"/>
      <c r="G196" s="51"/>
      <c r="H196" s="51"/>
    </row>
    <row r="197" spans="1:8" x14ac:dyDescent="0.2">
      <c r="A197" s="85"/>
      <c r="B197">
        <v>5</v>
      </c>
      <c r="C197" s="51"/>
      <c r="D197" t="str">
        <f t="shared" si="3"/>
        <v/>
      </c>
      <c r="E197" s="51"/>
      <c r="F197" s="51"/>
      <c r="G197" s="51"/>
      <c r="H197" s="51"/>
    </row>
    <row r="198" spans="1:8" x14ac:dyDescent="0.2">
      <c r="A198" s="85"/>
      <c r="B198">
        <v>6</v>
      </c>
      <c r="C198" s="51"/>
      <c r="D198" t="str">
        <f t="shared" si="3"/>
        <v/>
      </c>
      <c r="E198" s="51"/>
      <c r="F198" s="51"/>
      <c r="G198" s="51"/>
      <c r="H198" s="51"/>
    </row>
    <row r="199" spans="1:8" x14ac:dyDescent="0.2">
      <c r="A199" s="85"/>
      <c r="B199">
        <v>7</v>
      </c>
      <c r="C199" s="51"/>
      <c r="D199" t="str">
        <f t="shared" si="3"/>
        <v/>
      </c>
      <c r="E199" s="51"/>
      <c r="F199" s="51"/>
      <c r="G199" s="51"/>
      <c r="H199" s="51"/>
    </row>
    <row r="200" spans="1:8" x14ac:dyDescent="0.2">
      <c r="A200" s="85">
        <v>29</v>
      </c>
      <c r="B200">
        <v>1</v>
      </c>
      <c r="C200" s="51"/>
      <c r="D200" t="str">
        <f t="shared" si="3"/>
        <v/>
      </c>
      <c r="E200" s="51"/>
      <c r="F200" s="51"/>
      <c r="G200" s="51"/>
      <c r="H200" s="51"/>
    </row>
    <row r="201" spans="1:8" x14ac:dyDescent="0.2">
      <c r="A201" s="85"/>
      <c r="B201">
        <v>2</v>
      </c>
      <c r="C201" s="51"/>
      <c r="D201" t="str">
        <f t="shared" si="3"/>
        <v/>
      </c>
      <c r="E201" s="51"/>
      <c r="F201" s="51"/>
      <c r="G201" s="51"/>
      <c r="H201" s="51"/>
    </row>
    <row r="202" spans="1:8" x14ac:dyDescent="0.2">
      <c r="A202" s="85"/>
      <c r="B202">
        <v>3</v>
      </c>
      <c r="C202" s="51"/>
      <c r="D202" t="str">
        <f t="shared" si="3"/>
        <v/>
      </c>
      <c r="E202" s="51"/>
      <c r="F202" s="51"/>
      <c r="G202" s="51"/>
      <c r="H202" s="51"/>
    </row>
    <row r="203" spans="1:8" x14ac:dyDescent="0.2">
      <c r="A203" s="85"/>
      <c r="B203">
        <v>4</v>
      </c>
      <c r="C203" s="51"/>
      <c r="D203" t="str">
        <f t="shared" si="3"/>
        <v/>
      </c>
      <c r="E203" s="51"/>
      <c r="F203" s="51"/>
      <c r="G203" s="51"/>
      <c r="H203" s="51"/>
    </row>
    <row r="204" spans="1:8" x14ac:dyDescent="0.2">
      <c r="A204" s="85"/>
      <c r="B204">
        <v>5</v>
      </c>
      <c r="C204" s="51"/>
      <c r="D204" t="str">
        <f t="shared" si="3"/>
        <v/>
      </c>
      <c r="E204" s="51"/>
      <c r="F204" s="51"/>
      <c r="G204" s="51"/>
      <c r="H204" s="51"/>
    </row>
    <row r="205" spans="1:8" x14ac:dyDescent="0.2">
      <c r="A205" s="85"/>
      <c r="B205">
        <v>6</v>
      </c>
      <c r="C205" s="51"/>
      <c r="D205" t="str">
        <f t="shared" si="3"/>
        <v/>
      </c>
      <c r="E205" s="51"/>
      <c r="F205" s="51"/>
      <c r="G205" s="51"/>
      <c r="H205" s="51"/>
    </row>
    <row r="206" spans="1:8" x14ac:dyDescent="0.2">
      <c r="A206" s="85"/>
      <c r="B206">
        <v>7</v>
      </c>
      <c r="C206" s="51"/>
      <c r="D206" t="str">
        <f t="shared" si="3"/>
        <v/>
      </c>
      <c r="E206" s="51"/>
      <c r="F206" s="51"/>
      <c r="G206" s="51"/>
      <c r="H206" s="51"/>
    </row>
    <row r="207" spans="1:8" x14ac:dyDescent="0.2">
      <c r="A207" s="85">
        <v>30</v>
      </c>
      <c r="B207">
        <v>1</v>
      </c>
      <c r="C207" s="51"/>
      <c r="D207" t="str">
        <f t="shared" si="3"/>
        <v/>
      </c>
      <c r="E207" s="51"/>
      <c r="F207" s="51"/>
      <c r="G207" s="51"/>
      <c r="H207" s="51"/>
    </row>
    <row r="208" spans="1:8" x14ac:dyDescent="0.2">
      <c r="A208" s="85"/>
      <c r="B208">
        <v>2</v>
      </c>
      <c r="C208" s="51"/>
      <c r="D208" t="str">
        <f t="shared" si="3"/>
        <v/>
      </c>
      <c r="E208" s="51"/>
      <c r="F208" s="51"/>
      <c r="G208" s="51"/>
      <c r="H208" s="51"/>
    </row>
    <row r="209" spans="1:8" x14ac:dyDescent="0.2">
      <c r="A209" s="85"/>
      <c r="B209">
        <v>3</v>
      </c>
      <c r="C209" s="51"/>
      <c r="D209" t="str">
        <f t="shared" si="3"/>
        <v/>
      </c>
      <c r="E209" s="51"/>
      <c r="F209" s="51"/>
      <c r="G209" s="51"/>
      <c r="H209" s="51"/>
    </row>
    <row r="210" spans="1:8" x14ac:dyDescent="0.2">
      <c r="A210" s="85"/>
      <c r="B210">
        <v>4</v>
      </c>
      <c r="C210" s="51"/>
      <c r="D210" t="str">
        <f t="shared" si="3"/>
        <v/>
      </c>
      <c r="E210" s="51"/>
      <c r="F210" s="51"/>
      <c r="G210" s="51"/>
      <c r="H210" s="51"/>
    </row>
    <row r="211" spans="1:8" x14ac:dyDescent="0.2">
      <c r="A211" s="85"/>
      <c r="B211">
        <v>5</v>
      </c>
      <c r="C211" s="51"/>
      <c r="D211" t="str">
        <f t="shared" si="3"/>
        <v/>
      </c>
      <c r="E211" s="51"/>
      <c r="F211" s="51"/>
      <c r="G211" s="51"/>
      <c r="H211" s="51"/>
    </row>
    <row r="212" spans="1:8" x14ac:dyDescent="0.2">
      <c r="A212" s="85"/>
      <c r="B212">
        <v>6</v>
      </c>
      <c r="C212" s="51"/>
      <c r="D212" t="str">
        <f t="shared" si="3"/>
        <v/>
      </c>
      <c r="E212" s="51"/>
      <c r="F212" s="51"/>
      <c r="G212" s="51"/>
      <c r="H212" s="51"/>
    </row>
    <row r="213" spans="1:8" x14ac:dyDescent="0.2">
      <c r="A213" s="85"/>
      <c r="B213">
        <v>7</v>
      </c>
      <c r="C213" s="51"/>
      <c r="D213" t="str">
        <f t="shared" si="3"/>
        <v/>
      </c>
      <c r="E213" s="51"/>
      <c r="F213" s="51"/>
      <c r="G213" s="51"/>
      <c r="H213" s="51"/>
    </row>
    <row r="214" spans="1:8" x14ac:dyDescent="0.2">
      <c r="A214" s="85">
        <v>31</v>
      </c>
      <c r="B214">
        <v>1</v>
      </c>
      <c r="C214" s="51"/>
      <c r="D214" t="str">
        <f t="shared" si="3"/>
        <v/>
      </c>
      <c r="E214" s="51"/>
      <c r="F214" s="51"/>
      <c r="G214" s="51"/>
      <c r="H214" s="51"/>
    </row>
    <row r="215" spans="1:8" x14ac:dyDescent="0.2">
      <c r="A215" s="85"/>
      <c r="B215">
        <v>2</v>
      </c>
      <c r="C215" s="51"/>
      <c r="D215" t="str">
        <f t="shared" si="3"/>
        <v/>
      </c>
      <c r="E215" s="51"/>
      <c r="F215" s="51"/>
      <c r="G215" s="51"/>
      <c r="H215" s="51"/>
    </row>
    <row r="216" spans="1:8" x14ac:dyDescent="0.2">
      <c r="A216" s="85"/>
      <c r="B216">
        <v>3</v>
      </c>
      <c r="C216" s="51"/>
      <c r="D216" t="str">
        <f t="shared" si="3"/>
        <v/>
      </c>
      <c r="E216" s="51"/>
      <c r="F216" s="51"/>
      <c r="G216" s="51"/>
      <c r="H216" s="51"/>
    </row>
    <row r="217" spans="1:8" x14ac:dyDescent="0.2">
      <c r="A217" s="85"/>
      <c r="B217">
        <v>4</v>
      </c>
      <c r="C217" s="51"/>
      <c r="D217" t="str">
        <f t="shared" si="3"/>
        <v/>
      </c>
      <c r="E217" s="51"/>
      <c r="F217" s="51"/>
      <c r="G217" s="51"/>
      <c r="H217" s="51"/>
    </row>
    <row r="218" spans="1:8" x14ac:dyDescent="0.2">
      <c r="A218" s="85"/>
      <c r="B218">
        <v>5</v>
      </c>
      <c r="C218" s="51"/>
      <c r="D218" t="str">
        <f t="shared" si="3"/>
        <v/>
      </c>
      <c r="E218" s="51"/>
      <c r="F218" s="51"/>
      <c r="G218" s="51"/>
      <c r="H218" s="51"/>
    </row>
    <row r="219" spans="1:8" x14ac:dyDescent="0.2">
      <c r="A219" s="85"/>
      <c r="B219">
        <v>6</v>
      </c>
      <c r="C219" s="51"/>
      <c r="D219" t="str">
        <f t="shared" si="3"/>
        <v/>
      </c>
      <c r="E219" s="51"/>
      <c r="F219" s="51"/>
      <c r="G219" s="51"/>
      <c r="H219" s="51"/>
    </row>
    <row r="220" spans="1:8" x14ac:dyDescent="0.2">
      <c r="A220" s="85"/>
      <c r="B220">
        <v>7</v>
      </c>
      <c r="C220" s="51"/>
      <c r="D220" t="str">
        <f t="shared" si="3"/>
        <v/>
      </c>
      <c r="E220" s="51"/>
      <c r="F220" s="51"/>
      <c r="G220" s="51"/>
      <c r="H220" s="51"/>
    </row>
    <row r="221" spans="1:8" x14ac:dyDescent="0.2">
      <c r="A221" s="85">
        <v>32</v>
      </c>
      <c r="B221">
        <v>1</v>
      </c>
      <c r="C221" s="51"/>
      <c r="D221" t="str">
        <f t="shared" si="3"/>
        <v/>
      </c>
      <c r="E221" s="51"/>
      <c r="F221" s="51"/>
      <c r="G221" s="51"/>
      <c r="H221" s="51"/>
    </row>
    <row r="222" spans="1:8" x14ac:dyDescent="0.2">
      <c r="A222" s="85"/>
      <c r="B222">
        <v>2</v>
      </c>
      <c r="C222" s="51"/>
      <c r="D222" t="str">
        <f t="shared" si="3"/>
        <v/>
      </c>
      <c r="E222" s="51"/>
      <c r="F222" s="51"/>
      <c r="G222" s="51"/>
      <c r="H222" s="51"/>
    </row>
    <row r="223" spans="1:8" x14ac:dyDescent="0.2">
      <c r="A223" s="85"/>
      <c r="B223">
        <v>3</v>
      </c>
      <c r="C223" s="51"/>
      <c r="D223" t="str">
        <f t="shared" si="3"/>
        <v/>
      </c>
      <c r="E223" s="51"/>
      <c r="F223" s="51"/>
      <c r="G223" s="51"/>
      <c r="H223" s="51"/>
    </row>
    <row r="224" spans="1:8" x14ac:dyDescent="0.2">
      <c r="A224" s="85"/>
      <c r="B224">
        <v>4</v>
      </c>
      <c r="C224" s="51"/>
      <c r="D224" t="str">
        <f t="shared" si="3"/>
        <v/>
      </c>
      <c r="E224" s="51"/>
      <c r="F224" s="51"/>
      <c r="G224" s="51"/>
      <c r="H224" s="51"/>
    </row>
    <row r="225" spans="1:8" x14ac:dyDescent="0.2">
      <c r="A225" s="85"/>
      <c r="B225">
        <v>5</v>
      </c>
      <c r="C225" s="51"/>
      <c r="D225" t="str">
        <f t="shared" si="3"/>
        <v/>
      </c>
      <c r="E225" s="51"/>
      <c r="F225" s="51"/>
      <c r="G225" s="51"/>
      <c r="H225" s="51"/>
    </row>
    <row r="226" spans="1:8" x14ac:dyDescent="0.2">
      <c r="A226" s="85"/>
      <c r="B226">
        <v>6</v>
      </c>
      <c r="C226" s="51"/>
      <c r="D226" t="str">
        <f t="shared" si="3"/>
        <v/>
      </c>
      <c r="E226" s="51"/>
      <c r="F226" s="51"/>
      <c r="G226" s="51"/>
      <c r="H226" s="51"/>
    </row>
    <row r="227" spans="1:8" x14ac:dyDescent="0.2">
      <c r="A227" s="85"/>
      <c r="B227">
        <v>7</v>
      </c>
      <c r="C227" s="51"/>
      <c r="D227" t="str">
        <f t="shared" si="3"/>
        <v/>
      </c>
      <c r="E227" s="51"/>
      <c r="F227" s="51"/>
      <c r="G227" s="51"/>
      <c r="H227" s="51"/>
    </row>
    <row r="228" spans="1:8" x14ac:dyDescent="0.2">
      <c r="A228" s="85">
        <v>33</v>
      </c>
      <c r="B228">
        <v>1</v>
      </c>
      <c r="C228" s="51"/>
      <c r="D228" t="str">
        <f t="shared" si="3"/>
        <v/>
      </c>
      <c r="E228" s="51"/>
      <c r="F228" s="51"/>
      <c r="G228" s="51"/>
      <c r="H228" s="51"/>
    </row>
    <row r="229" spans="1:8" x14ac:dyDescent="0.2">
      <c r="A229" s="85"/>
      <c r="B229">
        <v>2</v>
      </c>
      <c r="C229" s="51"/>
      <c r="D229" t="str">
        <f t="shared" si="3"/>
        <v/>
      </c>
      <c r="E229" s="51"/>
      <c r="F229" s="51"/>
      <c r="G229" s="51"/>
      <c r="H229" s="51"/>
    </row>
    <row r="230" spans="1:8" x14ac:dyDescent="0.2">
      <c r="A230" s="85"/>
      <c r="B230">
        <v>3</v>
      </c>
      <c r="C230" s="51"/>
      <c r="D230" t="str">
        <f t="shared" si="3"/>
        <v/>
      </c>
      <c r="E230" s="51"/>
      <c r="F230" s="51"/>
      <c r="G230" s="51"/>
      <c r="H230" s="51"/>
    </row>
    <row r="231" spans="1:8" x14ac:dyDescent="0.2">
      <c r="A231" s="85"/>
      <c r="B231">
        <v>4</v>
      </c>
      <c r="C231" s="51"/>
      <c r="D231" t="str">
        <f t="shared" si="3"/>
        <v/>
      </c>
      <c r="E231" s="51"/>
      <c r="F231" s="51"/>
      <c r="G231" s="51"/>
      <c r="H231" s="51"/>
    </row>
    <row r="232" spans="1:8" x14ac:dyDescent="0.2">
      <c r="A232" s="85"/>
      <c r="B232">
        <v>5</v>
      </c>
      <c r="C232" s="51"/>
      <c r="D232" t="str">
        <f t="shared" si="3"/>
        <v/>
      </c>
      <c r="E232" s="51"/>
      <c r="F232" s="51"/>
      <c r="G232" s="51"/>
      <c r="H232" s="51"/>
    </row>
    <row r="233" spans="1:8" x14ac:dyDescent="0.2">
      <c r="A233" s="85"/>
      <c r="B233">
        <v>6</v>
      </c>
      <c r="C233" s="51"/>
      <c r="D233" t="str">
        <f t="shared" si="3"/>
        <v/>
      </c>
      <c r="E233" s="51"/>
      <c r="F233" s="51"/>
      <c r="G233" s="51"/>
      <c r="H233" s="51"/>
    </row>
    <row r="234" spans="1:8" x14ac:dyDescent="0.2">
      <c r="A234" s="85"/>
      <c r="B234">
        <v>7</v>
      </c>
      <c r="C234" s="51"/>
      <c r="D234" t="str">
        <f t="shared" si="3"/>
        <v/>
      </c>
      <c r="E234" s="51"/>
      <c r="F234" s="51"/>
      <c r="G234" s="51"/>
      <c r="H234" s="51"/>
    </row>
    <row r="235" spans="1:8" x14ac:dyDescent="0.2">
      <c r="A235" s="85">
        <v>34</v>
      </c>
      <c r="B235">
        <v>1</v>
      </c>
      <c r="C235" s="51"/>
      <c r="D235" t="str">
        <f t="shared" si="3"/>
        <v/>
      </c>
      <c r="E235" s="51"/>
      <c r="F235" s="51"/>
      <c r="G235" s="51"/>
      <c r="H235" s="51"/>
    </row>
    <row r="236" spans="1:8" x14ac:dyDescent="0.2">
      <c r="A236" s="85"/>
      <c r="B236">
        <v>2</v>
      </c>
      <c r="C236" s="51"/>
      <c r="D236" t="str">
        <f t="shared" si="3"/>
        <v/>
      </c>
      <c r="E236" s="51"/>
      <c r="F236" s="51"/>
      <c r="G236" s="51"/>
      <c r="H236" s="51"/>
    </row>
    <row r="237" spans="1:8" x14ac:dyDescent="0.2">
      <c r="A237" s="85"/>
      <c r="B237">
        <v>3</v>
      </c>
      <c r="C237" s="51"/>
      <c r="D237" t="str">
        <f t="shared" si="3"/>
        <v/>
      </c>
      <c r="E237" s="51"/>
      <c r="F237" s="51"/>
      <c r="G237" s="51"/>
      <c r="H237" s="51"/>
    </row>
    <row r="238" spans="1:8" x14ac:dyDescent="0.2">
      <c r="A238" s="85"/>
      <c r="B238">
        <v>4</v>
      </c>
      <c r="C238" s="51"/>
      <c r="D238" t="str">
        <f t="shared" si="3"/>
        <v/>
      </c>
      <c r="E238" s="51"/>
      <c r="F238" s="51"/>
      <c r="G238" s="51"/>
      <c r="H238" s="51"/>
    </row>
    <row r="239" spans="1:8" x14ac:dyDescent="0.2">
      <c r="A239" s="85"/>
      <c r="B239">
        <v>5</v>
      </c>
      <c r="C239" s="51"/>
      <c r="D239" t="str">
        <f t="shared" si="3"/>
        <v/>
      </c>
      <c r="E239" s="51"/>
      <c r="F239" s="51"/>
      <c r="G239" s="51"/>
      <c r="H239" s="51"/>
    </row>
    <row r="240" spans="1:8" x14ac:dyDescent="0.2">
      <c r="A240" s="85"/>
      <c r="B240">
        <v>6</v>
      </c>
      <c r="C240" s="51"/>
      <c r="D240" t="str">
        <f t="shared" si="3"/>
        <v/>
      </c>
      <c r="E240" s="51"/>
      <c r="F240" s="51"/>
      <c r="G240" s="51"/>
      <c r="H240" s="51"/>
    </row>
    <row r="241" spans="1:8" x14ac:dyDescent="0.2">
      <c r="A241" s="85"/>
      <c r="B241">
        <v>7</v>
      </c>
      <c r="C241" s="51"/>
      <c r="D241" t="str">
        <f t="shared" si="3"/>
        <v/>
      </c>
      <c r="E241" s="51"/>
      <c r="F241" s="51"/>
      <c r="G241" s="51"/>
      <c r="H241" s="51"/>
    </row>
    <row r="242" spans="1:8" x14ac:dyDescent="0.2">
      <c r="A242" s="85">
        <v>35</v>
      </c>
      <c r="B242">
        <v>1</v>
      </c>
      <c r="C242" s="51"/>
      <c r="D242" t="str">
        <f t="shared" si="3"/>
        <v/>
      </c>
      <c r="E242" s="51"/>
      <c r="F242" s="51"/>
      <c r="G242" s="51"/>
      <c r="H242" s="51"/>
    </row>
    <row r="243" spans="1:8" x14ac:dyDescent="0.2">
      <c r="A243" s="85"/>
      <c r="B243">
        <v>2</v>
      </c>
      <c r="C243" s="51"/>
      <c r="D243" t="str">
        <f t="shared" si="3"/>
        <v/>
      </c>
      <c r="E243" s="51"/>
      <c r="F243" s="51"/>
      <c r="G243" s="51"/>
      <c r="H243" s="51"/>
    </row>
    <row r="244" spans="1:8" x14ac:dyDescent="0.2">
      <c r="A244" s="85"/>
      <c r="B244">
        <v>3</v>
      </c>
      <c r="C244" s="51"/>
      <c r="D244" t="str">
        <f t="shared" si="3"/>
        <v/>
      </c>
      <c r="E244" s="51"/>
      <c r="F244" s="51"/>
      <c r="G244" s="51"/>
      <c r="H244" s="51"/>
    </row>
    <row r="245" spans="1:8" x14ac:dyDescent="0.2">
      <c r="A245" s="85"/>
      <c r="B245">
        <v>4</v>
      </c>
      <c r="C245" s="51"/>
      <c r="D245" t="str">
        <f t="shared" si="3"/>
        <v/>
      </c>
      <c r="E245" s="51"/>
      <c r="F245" s="51"/>
      <c r="G245" s="51"/>
      <c r="H245" s="51"/>
    </row>
    <row r="246" spans="1:8" x14ac:dyDescent="0.2">
      <c r="A246" s="85"/>
      <c r="B246">
        <v>5</v>
      </c>
      <c r="C246" s="51"/>
      <c r="D246" t="str">
        <f t="shared" si="3"/>
        <v/>
      </c>
      <c r="E246" s="51"/>
      <c r="F246" s="51"/>
      <c r="G246" s="51"/>
      <c r="H246" s="51"/>
    </row>
    <row r="247" spans="1:8" x14ac:dyDescent="0.2">
      <c r="A247" s="85"/>
      <c r="B247">
        <v>6</v>
      </c>
      <c r="C247" s="51"/>
      <c r="D247" t="str">
        <f t="shared" si="3"/>
        <v/>
      </c>
      <c r="E247" s="51"/>
      <c r="F247" s="51"/>
      <c r="G247" s="51"/>
      <c r="H247" s="51"/>
    </row>
    <row r="248" spans="1:8" x14ac:dyDescent="0.2">
      <c r="A248" s="85"/>
      <c r="B248">
        <v>7</v>
      </c>
      <c r="C248" s="51"/>
      <c r="D248" t="str">
        <f t="shared" si="3"/>
        <v/>
      </c>
      <c r="E248" s="51"/>
      <c r="F248" s="51"/>
      <c r="G248" s="51"/>
      <c r="H248" s="51"/>
    </row>
    <row r="249" spans="1:8" x14ac:dyDescent="0.2">
      <c r="A249" s="85">
        <v>36</v>
      </c>
      <c r="B249">
        <v>1</v>
      </c>
      <c r="C249" s="51"/>
      <c r="D249" t="str">
        <f t="shared" si="3"/>
        <v/>
      </c>
      <c r="E249" s="51"/>
      <c r="F249" s="51"/>
      <c r="G249" s="51"/>
      <c r="H249" s="51"/>
    </row>
    <row r="250" spans="1:8" x14ac:dyDescent="0.2">
      <c r="A250" s="85"/>
      <c r="B250">
        <v>2</v>
      </c>
      <c r="C250" s="51"/>
      <c r="D250" t="str">
        <f t="shared" si="3"/>
        <v/>
      </c>
      <c r="E250" s="51"/>
      <c r="F250" s="51"/>
      <c r="G250" s="51"/>
      <c r="H250" s="51"/>
    </row>
    <row r="251" spans="1:8" x14ac:dyDescent="0.2">
      <c r="A251" s="85"/>
      <c r="B251">
        <v>3</v>
      </c>
      <c r="C251" s="51"/>
      <c r="D251" t="str">
        <f t="shared" si="3"/>
        <v/>
      </c>
      <c r="E251" s="51"/>
      <c r="F251" s="51"/>
      <c r="G251" s="51"/>
      <c r="H251" s="51"/>
    </row>
    <row r="252" spans="1:8" x14ac:dyDescent="0.2">
      <c r="A252" s="85"/>
      <c r="B252">
        <v>4</v>
      </c>
      <c r="C252" s="51"/>
      <c r="D252" t="str">
        <f t="shared" si="3"/>
        <v/>
      </c>
      <c r="E252" s="51"/>
      <c r="F252" s="51"/>
      <c r="G252" s="51"/>
      <c r="H252" s="51"/>
    </row>
    <row r="253" spans="1:8" x14ac:dyDescent="0.2">
      <c r="A253" s="85"/>
      <c r="B253">
        <v>5</v>
      </c>
      <c r="C253" s="51"/>
      <c r="D253" t="str">
        <f t="shared" si="3"/>
        <v/>
      </c>
      <c r="E253" s="51"/>
      <c r="F253" s="51"/>
      <c r="G253" s="51"/>
      <c r="H253" s="51"/>
    </row>
    <row r="254" spans="1:8" x14ac:dyDescent="0.2">
      <c r="A254" s="85"/>
      <c r="B254">
        <v>6</v>
      </c>
      <c r="C254" s="51"/>
      <c r="D254" t="str">
        <f t="shared" si="3"/>
        <v/>
      </c>
      <c r="E254" s="51"/>
      <c r="F254" s="51"/>
      <c r="G254" s="51"/>
      <c r="H254" s="51"/>
    </row>
    <row r="255" spans="1:8" x14ac:dyDescent="0.2">
      <c r="A255" s="85"/>
      <c r="B255">
        <v>7</v>
      </c>
      <c r="C255" s="51"/>
      <c r="D255" t="str">
        <f t="shared" si="3"/>
        <v/>
      </c>
      <c r="E255" s="51"/>
      <c r="F255" s="51"/>
      <c r="G255" s="51"/>
      <c r="H255" s="51"/>
    </row>
  </sheetData>
  <mergeCells count="39">
    <mergeCell ref="A1:B1"/>
    <mergeCell ref="A2:B2"/>
    <mergeCell ref="C2:D2"/>
    <mergeCell ref="A39:A45"/>
    <mergeCell ref="A46:A52"/>
    <mergeCell ref="A60:A66"/>
    <mergeCell ref="A4:A10"/>
    <mergeCell ref="A11:A17"/>
    <mergeCell ref="A18:A24"/>
    <mergeCell ref="A25:A31"/>
    <mergeCell ref="A32:A38"/>
    <mergeCell ref="A53:A59"/>
    <mergeCell ref="A158:A164"/>
    <mergeCell ref="A207:A213"/>
    <mergeCell ref="A67:A73"/>
    <mergeCell ref="A74:A80"/>
    <mergeCell ref="A165:A171"/>
    <mergeCell ref="A88:A94"/>
    <mergeCell ref="A95:A101"/>
    <mergeCell ref="A102:A108"/>
    <mergeCell ref="A109:A115"/>
    <mergeCell ref="A116:A122"/>
    <mergeCell ref="A123:A129"/>
    <mergeCell ref="A130:A136"/>
    <mergeCell ref="A81:A87"/>
    <mergeCell ref="A137:A143"/>
    <mergeCell ref="A144:A150"/>
    <mergeCell ref="A151:A157"/>
    <mergeCell ref="A172:A178"/>
    <mergeCell ref="A179:A185"/>
    <mergeCell ref="A186:A192"/>
    <mergeCell ref="A193:A199"/>
    <mergeCell ref="A200:A206"/>
    <mergeCell ref="A235:A241"/>
    <mergeCell ref="A242:A248"/>
    <mergeCell ref="A249:A255"/>
    <mergeCell ref="A214:A220"/>
    <mergeCell ref="A221:A227"/>
    <mergeCell ref="A228:A234"/>
  </mergeCells>
  <phoneticPr fontId="2"/>
  <dataValidations count="2">
    <dataValidation type="date" errorStyle="information" allowBlank="1" showInputMessage="1" showErrorMessage="1" prompt="〇月〇日または〇/〇で入力" sqref="C1" xr:uid="{00000000-0002-0000-0100-000000000000}">
      <formula1>45383</formula1>
      <formula2>46691</formula2>
    </dataValidation>
    <dataValidation type="list" allowBlank="1" showInputMessage="1" showErrorMessage="1" prompt="学校" sqref="E2" xr:uid="{00000000-0002-0000-0100-000001000000}">
      <formula1>"高等学校,中学校,小学校,学校,学園,  ,"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9"/>
  <sheetViews>
    <sheetView zoomScale="80" zoomScaleNormal="80" workbookViewId="0">
      <selection activeCell="F3" sqref="F3"/>
    </sheetView>
  </sheetViews>
  <sheetFormatPr defaultColWidth="9" defaultRowHeight="13.2" x14ac:dyDescent="0.2"/>
  <cols>
    <col min="1" max="1" width="7.6640625" customWidth="1"/>
    <col min="2" max="2" width="33.109375" customWidth="1"/>
    <col min="3" max="5" width="11.44140625" customWidth="1"/>
    <col min="6" max="6" width="24.6640625" customWidth="1"/>
  </cols>
  <sheetData>
    <row r="1" spans="1:6" ht="15" customHeight="1" x14ac:dyDescent="0.2">
      <c r="A1" s="9" t="s">
        <v>17</v>
      </c>
      <c r="B1" s="3"/>
      <c r="C1" s="3"/>
      <c r="D1" s="3"/>
      <c r="E1" s="3"/>
      <c r="F1" s="12" t="s">
        <v>1</v>
      </c>
    </row>
    <row r="2" spans="1:6" ht="23.4" x14ac:dyDescent="0.2">
      <c r="A2" s="83" t="s">
        <v>0</v>
      </c>
      <c r="B2" s="83"/>
      <c r="C2" s="83"/>
      <c r="D2" s="83"/>
      <c r="E2" s="83"/>
      <c r="F2" s="83"/>
    </row>
    <row r="3" spans="1:6" ht="24" customHeight="1" x14ac:dyDescent="0.2">
      <c r="A3" s="79" t="s">
        <v>37</v>
      </c>
      <c r="B3" s="80">
        <f>ﾗﾌﾃｨﾝｸﾞ入力用シート!C1</f>
        <v>45383</v>
      </c>
      <c r="C3" s="88" t="str">
        <f>ﾗﾌﾃｨﾝｸﾞ入力用シート!C2&amp;ﾗﾌﾃｨﾝｸﾞ入力用シート!E2</f>
        <v>Rusutsu　Resort 高等学校</v>
      </c>
      <c r="D3" s="88"/>
      <c r="E3" s="88"/>
      <c r="F3" s="81" t="s">
        <v>36</v>
      </c>
    </row>
    <row r="4" spans="1:6" ht="24" customHeight="1" thickBot="1" x14ac:dyDescent="0.25">
      <c r="A4" s="20" t="str">
        <f>ﾗﾌﾃｨﾝｸﾞ入力用シート!A4&amp;"班"</f>
        <v>1班</v>
      </c>
      <c r="B4" s="76"/>
    </row>
    <row r="5" spans="1:6" ht="15" customHeight="1" x14ac:dyDescent="0.2">
      <c r="A5" s="62"/>
      <c r="B5" s="61" t="s">
        <v>16</v>
      </c>
      <c r="C5" s="60" t="s">
        <v>2</v>
      </c>
      <c r="D5" s="60" t="s">
        <v>3</v>
      </c>
      <c r="E5" s="60" t="s">
        <v>15</v>
      </c>
      <c r="F5" s="59" t="s">
        <v>4</v>
      </c>
    </row>
    <row r="6" spans="1:6" ht="21" customHeight="1" x14ac:dyDescent="0.2">
      <c r="A6" s="6">
        <v>1</v>
      </c>
      <c r="B6" s="58" t="str">
        <f>ﾗﾌﾃｨﾝｸﾞ入力用シート!D4</f>
        <v xml:space="preserve"> ルスツ　ラフト</v>
      </c>
      <c r="C6" s="22">
        <f>IF(ﾗﾌﾃｨﾝｸﾞ入力用シート!E4="","",ﾗﾌﾃｨﾝｸﾞ入力用シート!E4)</f>
        <v>170</v>
      </c>
      <c r="D6" s="22">
        <f>IF(ﾗﾌﾃｨﾝｸﾞ入力用シート!F4="","",ﾗﾌﾃｨﾝｸﾞ入力用シート!F4)</f>
        <v>58</v>
      </c>
      <c r="E6" s="22">
        <f>IF(ﾗﾌﾃｨﾝｸﾞ入力用シート!G4="","",ﾗﾌﾃｨﾝｸﾞ入力用シート!G4)</f>
        <v>26</v>
      </c>
      <c r="F6" s="23" t="str">
        <f>IF(ﾗﾌﾃｨﾝｸﾞ入力用シート!H4="","",ﾗﾌﾃｨﾝｸﾞ入力用シート!H4)</f>
        <v>問題なし</v>
      </c>
    </row>
    <row r="7" spans="1:6" ht="21" customHeight="1" x14ac:dyDescent="0.2">
      <c r="A7" s="6">
        <v>2</v>
      </c>
      <c r="B7" s="58" t="str">
        <f>ﾗﾌﾃｨﾝｸﾞ入力用シート!D5</f>
        <v/>
      </c>
      <c r="C7" s="22" t="str">
        <f>IF(ﾗﾌﾃｨﾝｸﾞ入力用シート!E5="","",ﾗﾌﾃｨﾝｸﾞ入力用シート!E5)</f>
        <v/>
      </c>
      <c r="D7" s="22" t="str">
        <f>IF(ﾗﾌﾃｨﾝｸﾞ入力用シート!F5="","",ﾗﾌﾃｨﾝｸﾞ入力用シート!F5)</f>
        <v/>
      </c>
      <c r="E7" s="22" t="str">
        <f>IF(ﾗﾌﾃｨﾝｸﾞ入力用シート!G5="","",ﾗﾌﾃｨﾝｸﾞ入力用シート!G5)</f>
        <v/>
      </c>
      <c r="F7" s="23" t="str">
        <f>IF(ﾗﾌﾃｨﾝｸﾞ入力用シート!H5="","",ﾗﾌﾃｨﾝｸﾞ入力用シート!H5)</f>
        <v/>
      </c>
    </row>
    <row r="8" spans="1:6" ht="21" customHeight="1" x14ac:dyDescent="0.2">
      <c r="A8" s="6">
        <v>3</v>
      </c>
      <c r="B8" s="58" t="str">
        <f>ﾗﾌﾃｨﾝｸﾞ入力用シート!D6</f>
        <v/>
      </c>
      <c r="C8" s="22" t="str">
        <f>IF(ﾗﾌﾃｨﾝｸﾞ入力用シート!E6="","",ﾗﾌﾃｨﾝｸﾞ入力用シート!E6)</f>
        <v/>
      </c>
      <c r="D8" s="22" t="str">
        <f>IF(ﾗﾌﾃｨﾝｸﾞ入力用シート!F6="","",ﾗﾌﾃｨﾝｸﾞ入力用シート!F6)</f>
        <v/>
      </c>
      <c r="E8" s="22" t="str">
        <f>IF(ﾗﾌﾃｨﾝｸﾞ入力用シート!G6="","",ﾗﾌﾃｨﾝｸﾞ入力用シート!G6)</f>
        <v/>
      </c>
      <c r="F8" s="23" t="str">
        <f>IF(ﾗﾌﾃｨﾝｸﾞ入力用シート!H6="","",ﾗﾌﾃｨﾝｸﾞ入力用シート!H6)</f>
        <v/>
      </c>
    </row>
    <row r="9" spans="1:6" ht="21" customHeight="1" x14ac:dyDescent="0.2">
      <c r="A9" s="6">
        <v>4</v>
      </c>
      <c r="B9" s="58" t="str">
        <f>ﾗﾌﾃｨﾝｸﾞ入力用シート!D7</f>
        <v/>
      </c>
      <c r="C9" s="22" t="str">
        <f>IF(ﾗﾌﾃｨﾝｸﾞ入力用シート!E7="","",ﾗﾌﾃｨﾝｸﾞ入力用シート!E7)</f>
        <v/>
      </c>
      <c r="D9" s="22" t="str">
        <f>IF(ﾗﾌﾃｨﾝｸﾞ入力用シート!F7="","",ﾗﾌﾃｨﾝｸﾞ入力用シート!F7)</f>
        <v/>
      </c>
      <c r="E9" s="22" t="str">
        <f>IF(ﾗﾌﾃｨﾝｸﾞ入力用シート!G7="","",ﾗﾌﾃｨﾝｸﾞ入力用シート!G7)</f>
        <v/>
      </c>
      <c r="F9" s="23" t="str">
        <f>IF(ﾗﾌﾃｨﾝｸﾞ入力用シート!H7="","",ﾗﾌﾃｨﾝｸﾞ入力用シート!H7)</f>
        <v/>
      </c>
    </row>
    <row r="10" spans="1:6" ht="21" customHeight="1" x14ac:dyDescent="0.2">
      <c r="A10" s="6">
        <v>5</v>
      </c>
      <c r="B10" s="58" t="str">
        <f>ﾗﾌﾃｨﾝｸﾞ入力用シート!D8</f>
        <v/>
      </c>
      <c r="C10" s="22" t="str">
        <f>IF(ﾗﾌﾃｨﾝｸﾞ入力用シート!E8="","",ﾗﾌﾃｨﾝｸﾞ入力用シート!E8)</f>
        <v/>
      </c>
      <c r="D10" s="22" t="str">
        <f>IF(ﾗﾌﾃｨﾝｸﾞ入力用シート!F8="","",ﾗﾌﾃｨﾝｸﾞ入力用シート!F8)</f>
        <v/>
      </c>
      <c r="E10" s="22" t="str">
        <f>IF(ﾗﾌﾃｨﾝｸﾞ入力用シート!G8="","",ﾗﾌﾃｨﾝｸﾞ入力用シート!G8)</f>
        <v/>
      </c>
      <c r="F10" s="23" t="str">
        <f>IF(ﾗﾌﾃｨﾝｸﾞ入力用シート!H8="","",ﾗﾌﾃｨﾝｸﾞ入力用シート!H8)</f>
        <v/>
      </c>
    </row>
    <row r="11" spans="1:6" ht="21" customHeight="1" x14ac:dyDescent="0.2">
      <c r="A11" s="6">
        <v>6</v>
      </c>
      <c r="B11" s="58" t="str">
        <f>ﾗﾌﾃｨﾝｸﾞ入力用シート!D9</f>
        <v/>
      </c>
      <c r="C11" s="22" t="str">
        <f>IF(ﾗﾌﾃｨﾝｸﾞ入力用シート!E9="","",ﾗﾌﾃｨﾝｸﾞ入力用シート!E9)</f>
        <v/>
      </c>
      <c r="D11" s="22" t="str">
        <f>IF(ﾗﾌﾃｨﾝｸﾞ入力用シート!F9="","",ﾗﾌﾃｨﾝｸﾞ入力用シート!F9)</f>
        <v/>
      </c>
      <c r="E11" s="22" t="str">
        <f>IF(ﾗﾌﾃｨﾝｸﾞ入力用シート!G9="","",ﾗﾌﾃｨﾝｸﾞ入力用シート!G9)</f>
        <v/>
      </c>
      <c r="F11" s="23" t="str">
        <f>IF(ﾗﾌﾃｨﾝｸﾞ入力用シート!H9="","",ﾗﾌﾃｨﾝｸﾞ入力用シート!H9)</f>
        <v/>
      </c>
    </row>
    <row r="12" spans="1:6" ht="21" customHeight="1" thickBot="1" x14ac:dyDescent="0.25">
      <c r="A12" s="7">
        <v>7</v>
      </c>
      <c r="B12" s="57" t="str">
        <f>ﾗﾌﾃｨﾝｸﾞ入力用シート!D10</f>
        <v/>
      </c>
      <c r="C12" s="21" t="str">
        <f>IF(ﾗﾌﾃｨﾝｸﾞ入力用シート!E10="","",ﾗﾌﾃｨﾝｸﾞ入力用シート!E10)</f>
        <v/>
      </c>
      <c r="D12" s="21" t="str">
        <f>IF(ﾗﾌﾃｨﾝｸﾞ入力用シート!F10="","",ﾗﾌﾃｨﾝｸﾞ入力用シート!F10)</f>
        <v/>
      </c>
      <c r="E12" s="21" t="str">
        <f>IF(ﾗﾌﾃｨﾝｸﾞ入力用シート!G10="","",ﾗﾌﾃｨﾝｸﾞ入力用シート!G10)</f>
        <v/>
      </c>
      <c r="F12" s="56" t="str">
        <f>IF(ﾗﾌﾃｨﾝｸﾞ入力用シート!H10="","",ﾗﾌﾃｨﾝｸﾞ入力用シート!H10)</f>
        <v/>
      </c>
    </row>
    <row r="13" spans="1:6" ht="24" customHeight="1" thickBot="1" x14ac:dyDescent="0.25">
      <c r="A13" s="64" t="str">
        <f>ﾗﾌﾃｨﾝｸﾞ入力用シート!A11&amp;"班"</f>
        <v>2班</v>
      </c>
      <c r="B13" s="36"/>
      <c r="F13" s="63"/>
    </row>
    <row r="14" spans="1:6" ht="15" customHeight="1" x14ac:dyDescent="0.2">
      <c r="A14" s="62"/>
      <c r="B14" s="61" t="s">
        <v>16</v>
      </c>
      <c r="C14" s="60" t="s">
        <v>2</v>
      </c>
      <c r="D14" s="60" t="s">
        <v>3</v>
      </c>
      <c r="E14" s="60" t="s">
        <v>15</v>
      </c>
      <c r="F14" s="59" t="s">
        <v>4</v>
      </c>
    </row>
    <row r="15" spans="1:6" ht="21" customHeight="1" x14ac:dyDescent="0.2">
      <c r="A15" s="6">
        <v>1</v>
      </c>
      <c r="B15" s="58" t="str">
        <f>ﾗﾌﾃｨﾝｸﾞ入力用シート!D11</f>
        <v/>
      </c>
      <c r="C15" s="22" t="str">
        <f>IF(ﾗﾌﾃｨﾝｸﾞ入力用シート!E11="","",ﾗﾌﾃｨﾝｸﾞ入力用シート!E11)</f>
        <v/>
      </c>
      <c r="D15" s="22" t="str">
        <f>IF(ﾗﾌﾃｨﾝｸﾞ入力用シート!F11="","",ﾗﾌﾃｨﾝｸﾞ入力用シート!F11)</f>
        <v/>
      </c>
      <c r="E15" s="22" t="str">
        <f>IF(ﾗﾌﾃｨﾝｸﾞ入力用シート!G11="","",ﾗﾌﾃｨﾝｸﾞ入力用シート!G11)</f>
        <v/>
      </c>
      <c r="F15" s="23" t="str">
        <f>IF(ﾗﾌﾃｨﾝｸﾞ入力用シート!H11="","",ﾗﾌﾃｨﾝｸﾞ入力用シート!H11)</f>
        <v/>
      </c>
    </row>
    <row r="16" spans="1:6" ht="21" customHeight="1" x14ac:dyDescent="0.2">
      <c r="A16" s="6">
        <v>2</v>
      </c>
      <c r="B16" s="58" t="str">
        <f>ﾗﾌﾃｨﾝｸﾞ入力用シート!D12</f>
        <v/>
      </c>
      <c r="C16" s="22" t="str">
        <f>IF(ﾗﾌﾃｨﾝｸﾞ入力用シート!E12="","",ﾗﾌﾃｨﾝｸﾞ入力用シート!E12)</f>
        <v/>
      </c>
      <c r="D16" s="22" t="str">
        <f>IF(ﾗﾌﾃｨﾝｸﾞ入力用シート!F12="","",ﾗﾌﾃｨﾝｸﾞ入力用シート!F12)</f>
        <v/>
      </c>
      <c r="E16" s="22" t="str">
        <f>IF(ﾗﾌﾃｨﾝｸﾞ入力用シート!G12="","",ﾗﾌﾃｨﾝｸﾞ入力用シート!G12)</f>
        <v/>
      </c>
      <c r="F16" s="23" t="str">
        <f>IF(ﾗﾌﾃｨﾝｸﾞ入力用シート!H12="","",ﾗﾌﾃｨﾝｸﾞ入力用シート!H12)</f>
        <v/>
      </c>
    </row>
    <row r="17" spans="1:6" ht="21" customHeight="1" x14ac:dyDescent="0.2">
      <c r="A17" s="6">
        <v>3</v>
      </c>
      <c r="B17" s="58" t="str">
        <f>ﾗﾌﾃｨﾝｸﾞ入力用シート!D13</f>
        <v/>
      </c>
      <c r="C17" s="22" t="str">
        <f>IF(ﾗﾌﾃｨﾝｸﾞ入力用シート!E13="","",ﾗﾌﾃｨﾝｸﾞ入力用シート!E13)</f>
        <v/>
      </c>
      <c r="D17" s="22" t="str">
        <f>IF(ﾗﾌﾃｨﾝｸﾞ入力用シート!F13="","",ﾗﾌﾃｨﾝｸﾞ入力用シート!F13)</f>
        <v/>
      </c>
      <c r="E17" s="22" t="str">
        <f>IF(ﾗﾌﾃｨﾝｸﾞ入力用シート!G13="","",ﾗﾌﾃｨﾝｸﾞ入力用シート!G13)</f>
        <v/>
      </c>
      <c r="F17" s="23" t="str">
        <f>IF(ﾗﾌﾃｨﾝｸﾞ入力用シート!H13="","",ﾗﾌﾃｨﾝｸﾞ入力用シート!H13)</f>
        <v/>
      </c>
    </row>
    <row r="18" spans="1:6" ht="21" customHeight="1" x14ac:dyDescent="0.2">
      <c r="A18" s="6">
        <v>4</v>
      </c>
      <c r="B18" s="58" t="str">
        <f>ﾗﾌﾃｨﾝｸﾞ入力用シート!D14</f>
        <v/>
      </c>
      <c r="C18" s="22" t="str">
        <f>IF(ﾗﾌﾃｨﾝｸﾞ入力用シート!E14="","",ﾗﾌﾃｨﾝｸﾞ入力用シート!E14)</f>
        <v/>
      </c>
      <c r="D18" s="22" t="str">
        <f>IF(ﾗﾌﾃｨﾝｸﾞ入力用シート!F14="","",ﾗﾌﾃｨﾝｸﾞ入力用シート!F14)</f>
        <v/>
      </c>
      <c r="E18" s="22" t="str">
        <f>IF(ﾗﾌﾃｨﾝｸﾞ入力用シート!G14="","",ﾗﾌﾃｨﾝｸﾞ入力用シート!G14)</f>
        <v/>
      </c>
      <c r="F18" s="23" t="str">
        <f>IF(ﾗﾌﾃｨﾝｸﾞ入力用シート!H14="","",ﾗﾌﾃｨﾝｸﾞ入力用シート!H14)</f>
        <v/>
      </c>
    </row>
    <row r="19" spans="1:6" ht="21" customHeight="1" x14ac:dyDescent="0.2">
      <c r="A19" s="6">
        <v>5</v>
      </c>
      <c r="B19" s="58" t="str">
        <f>ﾗﾌﾃｨﾝｸﾞ入力用シート!D15</f>
        <v/>
      </c>
      <c r="C19" s="22" t="str">
        <f>IF(ﾗﾌﾃｨﾝｸﾞ入力用シート!E15="","",ﾗﾌﾃｨﾝｸﾞ入力用シート!E15)</f>
        <v/>
      </c>
      <c r="D19" s="22" t="str">
        <f>IF(ﾗﾌﾃｨﾝｸﾞ入力用シート!F15="","",ﾗﾌﾃｨﾝｸﾞ入力用シート!F15)</f>
        <v/>
      </c>
      <c r="E19" s="22" t="str">
        <f>IF(ﾗﾌﾃｨﾝｸﾞ入力用シート!G15="","",ﾗﾌﾃｨﾝｸﾞ入力用シート!G15)</f>
        <v/>
      </c>
      <c r="F19" s="23" t="str">
        <f>IF(ﾗﾌﾃｨﾝｸﾞ入力用シート!H15="","",ﾗﾌﾃｨﾝｸﾞ入力用シート!H15)</f>
        <v/>
      </c>
    </row>
    <row r="20" spans="1:6" ht="21" customHeight="1" x14ac:dyDescent="0.2">
      <c r="A20" s="6">
        <v>6</v>
      </c>
      <c r="B20" s="58" t="str">
        <f>ﾗﾌﾃｨﾝｸﾞ入力用シート!D16</f>
        <v/>
      </c>
      <c r="C20" s="22" t="str">
        <f>IF(ﾗﾌﾃｨﾝｸﾞ入力用シート!E16="","",ﾗﾌﾃｨﾝｸﾞ入力用シート!E16)</f>
        <v/>
      </c>
      <c r="D20" s="22" t="str">
        <f>IF(ﾗﾌﾃｨﾝｸﾞ入力用シート!F16="","",ﾗﾌﾃｨﾝｸﾞ入力用シート!F16)</f>
        <v/>
      </c>
      <c r="E20" s="22" t="str">
        <f>IF(ﾗﾌﾃｨﾝｸﾞ入力用シート!G16="","",ﾗﾌﾃｨﾝｸﾞ入力用シート!G16)</f>
        <v/>
      </c>
      <c r="F20" s="23" t="str">
        <f>IF(ﾗﾌﾃｨﾝｸﾞ入力用シート!H16="","",ﾗﾌﾃｨﾝｸﾞ入力用シート!H16)</f>
        <v/>
      </c>
    </row>
    <row r="21" spans="1:6" ht="21" customHeight="1" thickBot="1" x14ac:dyDescent="0.25">
      <c r="A21" s="7">
        <v>7</v>
      </c>
      <c r="B21" s="58" t="str">
        <f>ﾗﾌﾃｨﾝｸﾞ入力用シート!D17</f>
        <v/>
      </c>
      <c r="C21" s="22" t="str">
        <f>IF(ﾗﾌﾃｨﾝｸﾞ入力用シート!E17="","",ﾗﾌﾃｨﾝｸﾞ入力用シート!E17)</f>
        <v/>
      </c>
      <c r="D21" s="22" t="str">
        <f>IF(ﾗﾌﾃｨﾝｸﾞ入力用シート!F17="","",ﾗﾌﾃｨﾝｸﾞ入力用シート!F17)</f>
        <v/>
      </c>
      <c r="E21" s="22" t="str">
        <f>IF(ﾗﾌﾃｨﾝｸﾞ入力用シート!G17="","",ﾗﾌﾃｨﾝｸﾞ入力用シート!G17)</f>
        <v/>
      </c>
      <c r="F21" s="56" t="str">
        <f>IF(ﾗﾌﾃｨﾝｸﾞ入力用シート!H17="","",ﾗﾌﾃｨﾝｸﾞ入力用シート!H17)</f>
        <v/>
      </c>
    </row>
    <row r="22" spans="1:6" ht="24" customHeight="1" thickBot="1" x14ac:dyDescent="0.25">
      <c r="A22" s="64" t="str">
        <f>ﾗﾌﾃｨﾝｸﾞ入力用シート!A18&amp;"班"</f>
        <v>3班</v>
      </c>
      <c r="B22" s="67"/>
      <c r="C22" s="66"/>
      <c r="D22" s="66"/>
      <c r="E22" s="66"/>
      <c r="F22" s="65"/>
    </row>
    <row r="23" spans="1:6" ht="15" customHeight="1" x14ac:dyDescent="0.2">
      <c r="A23" s="62"/>
      <c r="B23" s="61" t="s">
        <v>16</v>
      </c>
      <c r="C23" s="60" t="s">
        <v>2</v>
      </c>
      <c r="D23" s="60" t="s">
        <v>3</v>
      </c>
      <c r="E23" s="60" t="s">
        <v>15</v>
      </c>
      <c r="F23" s="59" t="s">
        <v>4</v>
      </c>
    </row>
    <row r="24" spans="1:6" ht="21" customHeight="1" x14ac:dyDescent="0.2">
      <c r="A24" s="6">
        <v>1</v>
      </c>
      <c r="B24" s="58" t="str">
        <f>ﾗﾌﾃｨﾝｸﾞ入力用シート!D18</f>
        <v/>
      </c>
      <c r="C24" s="22" t="str">
        <f>IF(ﾗﾌﾃｨﾝｸﾞ入力用シート!E18="","",ﾗﾌﾃｨﾝｸﾞ入力用シート!E18)</f>
        <v/>
      </c>
      <c r="D24" s="22" t="str">
        <f>IF(ﾗﾌﾃｨﾝｸﾞ入力用シート!F18="","",ﾗﾌﾃｨﾝｸﾞ入力用シート!F18)</f>
        <v/>
      </c>
      <c r="E24" s="22" t="str">
        <f>IF(ﾗﾌﾃｨﾝｸﾞ入力用シート!G18="","",ﾗﾌﾃｨﾝｸﾞ入力用シート!G18)</f>
        <v/>
      </c>
      <c r="F24" s="23" t="str">
        <f>IF(ﾗﾌﾃｨﾝｸﾞ入力用シート!H18="","",ﾗﾌﾃｨﾝｸﾞ入力用シート!H18)</f>
        <v/>
      </c>
    </row>
    <row r="25" spans="1:6" ht="21" customHeight="1" x14ac:dyDescent="0.2">
      <c r="A25" s="6">
        <v>2</v>
      </c>
      <c r="B25" s="58" t="str">
        <f>ﾗﾌﾃｨﾝｸﾞ入力用シート!D19</f>
        <v/>
      </c>
      <c r="C25" s="22" t="str">
        <f>IF(ﾗﾌﾃｨﾝｸﾞ入力用シート!E19="","",ﾗﾌﾃｨﾝｸﾞ入力用シート!E19)</f>
        <v/>
      </c>
      <c r="D25" s="22" t="str">
        <f>IF(ﾗﾌﾃｨﾝｸﾞ入力用シート!F19="","",ﾗﾌﾃｨﾝｸﾞ入力用シート!F19)</f>
        <v/>
      </c>
      <c r="E25" s="22" t="str">
        <f>IF(ﾗﾌﾃｨﾝｸﾞ入力用シート!G19="","",ﾗﾌﾃｨﾝｸﾞ入力用シート!G19)</f>
        <v/>
      </c>
      <c r="F25" s="23" t="str">
        <f>IF(ﾗﾌﾃｨﾝｸﾞ入力用シート!H19="","",ﾗﾌﾃｨﾝｸﾞ入力用シート!H19)</f>
        <v/>
      </c>
    </row>
    <row r="26" spans="1:6" ht="21" customHeight="1" x14ac:dyDescent="0.2">
      <c r="A26" s="6">
        <v>3</v>
      </c>
      <c r="B26" s="58" t="str">
        <f>ﾗﾌﾃｨﾝｸﾞ入力用シート!D20</f>
        <v/>
      </c>
      <c r="C26" s="22" t="str">
        <f>IF(ﾗﾌﾃｨﾝｸﾞ入力用シート!E20="","",ﾗﾌﾃｨﾝｸﾞ入力用シート!E20)</f>
        <v/>
      </c>
      <c r="D26" s="22" t="str">
        <f>IF(ﾗﾌﾃｨﾝｸﾞ入力用シート!F20="","",ﾗﾌﾃｨﾝｸﾞ入力用シート!F20)</f>
        <v/>
      </c>
      <c r="E26" s="22" t="str">
        <f>IF(ﾗﾌﾃｨﾝｸﾞ入力用シート!G20="","",ﾗﾌﾃｨﾝｸﾞ入力用シート!G20)</f>
        <v/>
      </c>
      <c r="F26" s="23" t="str">
        <f>IF(ﾗﾌﾃｨﾝｸﾞ入力用シート!H20="","",ﾗﾌﾃｨﾝｸﾞ入力用シート!H20)</f>
        <v/>
      </c>
    </row>
    <row r="27" spans="1:6" ht="21" customHeight="1" x14ac:dyDescent="0.2">
      <c r="A27" s="6">
        <v>4</v>
      </c>
      <c r="B27" s="58" t="str">
        <f>ﾗﾌﾃｨﾝｸﾞ入力用シート!D21</f>
        <v/>
      </c>
      <c r="C27" s="22" t="str">
        <f>IF(ﾗﾌﾃｨﾝｸﾞ入力用シート!E21="","",ﾗﾌﾃｨﾝｸﾞ入力用シート!E21)</f>
        <v/>
      </c>
      <c r="D27" s="22" t="str">
        <f>IF(ﾗﾌﾃｨﾝｸﾞ入力用シート!F21="","",ﾗﾌﾃｨﾝｸﾞ入力用シート!F21)</f>
        <v/>
      </c>
      <c r="E27" s="22" t="str">
        <f>IF(ﾗﾌﾃｨﾝｸﾞ入力用シート!G21="","",ﾗﾌﾃｨﾝｸﾞ入力用シート!G21)</f>
        <v/>
      </c>
      <c r="F27" s="23" t="str">
        <f>IF(ﾗﾌﾃｨﾝｸﾞ入力用シート!H21="","",ﾗﾌﾃｨﾝｸﾞ入力用シート!H21)</f>
        <v/>
      </c>
    </row>
    <row r="28" spans="1:6" ht="21" customHeight="1" x14ac:dyDescent="0.2">
      <c r="A28" s="6">
        <v>5</v>
      </c>
      <c r="B28" s="58" t="str">
        <f>ﾗﾌﾃｨﾝｸﾞ入力用シート!D22</f>
        <v/>
      </c>
      <c r="C28" s="22" t="str">
        <f>IF(ﾗﾌﾃｨﾝｸﾞ入力用シート!E22="","",ﾗﾌﾃｨﾝｸﾞ入力用シート!E22)</f>
        <v/>
      </c>
      <c r="D28" s="22" t="str">
        <f>IF(ﾗﾌﾃｨﾝｸﾞ入力用シート!F22="","",ﾗﾌﾃｨﾝｸﾞ入力用シート!F22)</f>
        <v/>
      </c>
      <c r="E28" s="22" t="str">
        <f>IF(ﾗﾌﾃｨﾝｸﾞ入力用シート!G22="","",ﾗﾌﾃｨﾝｸﾞ入力用シート!G22)</f>
        <v/>
      </c>
      <c r="F28" s="23" t="str">
        <f>IF(ﾗﾌﾃｨﾝｸﾞ入力用シート!H22="","",ﾗﾌﾃｨﾝｸﾞ入力用シート!H22)</f>
        <v/>
      </c>
    </row>
    <row r="29" spans="1:6" ht="21" customHeight="1" x14ac:dyDescent="0.2">
      <c r="A29" s="6">
        <v>6</v>
      </c>
      <c r="B29" s="58" t="str">
        <f>ﾗﾌﾃｨﾝｸﾞ入力用シート!D23</f>
        <v/>
      </c>
      <c r="C29" s="22" t="str">
        <f>IF(ﾗﾌﾃｨﾝｸﾞ入力用シート!E23="","",ﾗﾌﾃｨﾝｸﾞ入力用シート!E23)</f>
        <v/>
      </c>
      <c r="D29" s="22" t="str">
        <f>IF(ﾗﾌﾃｨﾝｸﾞ入力用シート!F23="","",ﾗﾌﾃｨﾝｸﾞ入力用シート!F23)</f>
        <v/>
      </c>
      <c r="E29" s="22" t="str">
        <f>IF(ﾗﾌﾃｨﾝｸﾞ入力用シート!G23="","",ﾗﾌﾃｨﾝｸﾞ入力用シート!G23)</f>
        <v/>
      </c>
      <c r="F29" s="23" t="str">
        <f>IF(ﾗﾌﾃｨﾝｸﾞ入力用シート!H23="","",ﾗﾌﾃｨﾝｸﾞ入力用シート!H23)</f>
        <v/>
      </c>
    </row>
    <row r="30" spans="1:6" ht="21" customHeight="1" thickBot="1" x14ac:dyDescent="0.25">
      <c r="A30" s="7">
        <v>7</v>
      </c>
      <c r="B30" s="57" t="str">
        <f>ﾗﾌﾃｨﾝｸﾞ入力用シート!D24</f>
        <v/>
      </c>
      <c r="C30" s="21" t="str">
        <f>IF(ﾗﾌﾃｨﾝｸﾞ入力用シート!E24="","",ﾗﾌﾃｨﾝｸﾞ入力用シート!E24)</f>
        <v/>
      </c>
      <c r="D30" s="21" t="str">
        <f>IF(ﾗﾌﾃｨﾝｸﾞ入力用シート!F24="","",ﾗﾌﾃｨﾝｸﾞ入力用シート!F24)</f>
        <v/>
      </c>
      <c r="E30" s="21" t="str">
        <f>IF(ﾗﾌﾃｨﾝｸﾞ入力用シート!G24="","",ﾗﾌﾃｨﾝｸﾞ入力用シート!G24)</f>
        <v/>
      </c>
      <c r="F30" s="56" t="str">
        <f>IF(ﾗﾌﾃｨﾝｸﾞ入力用シート!H24="","",ﾗﾌﾃｨﾝｸﾞ入力用シート!H24)</f>
        <v/>
      </c>
    </row>
    <row r="31" spans="1:6" ht="24" customHeight="1" thickBot="1" x14ac:dyDescent="0.25">
      <c r="A31" s="64" t="str">
        <f>ﾗﾌﾃｨﾝｸﾞ入力用シート!A25&amp;"班"</f>
        <v>4班</v>
      </c>
      <c r="B31" s="36"/>
      <c r="F31" s="63"/>
    </row>
    <row r="32" spans="1:6" ht="15" customHeight="1" x14ac:dyDescent="0.2">
      <c r="A32" s="62"/>
      <c r="B32" s="61" t="s">
        <v>16</v>
      </c>
      <c r="C32" s="60" t="s">
        <v>2</v>
      </c>
      <c r="D32" s="60" t="s">
        <v>3</v>
      </c>
      <c r="E32" s="60" t="s">
        <v>15</v>
      </c>
      <c r="F32" s="59" t="s">
        <v>4</v>
      </c>
    </row>
    <row r="33" spans="1:6" ht="21" customHeight="1" x14ac:dyDescent="0.2">
      <c r="A33" s="6">
        <v>1</v>
      </c>
      <c r="B33" s="58" t="str">
        <f>ﾗﾌﾃｨﾝｸﾞ入力用シート!D25</f>
        <v/>
      </c>
      <c r="C33" s="58" t="str">
        <f>IF(ﾗﾌﾃｨﾝｸﾞ入力用シート!E25="","",ﾗﾌﾃｨﾝｸﾞ入力用シート!E25)</f>
        <v/>
      </c>
      <c r="D33" s="58" t="str">
        <f>IF(ﾗﾌﾃｨﾝｸﾞ入力用シート!F25="","",ﾗﾌﾃｨﾝｸﾞ入力用シート!F25)</f>
        <v/>
      </c>
      <c r="E33" s="58" t="str">
        <f>IF(ﾗﾌﾃｨﾝｸﾞ入力用シート!G25="","",ﾗﾌﾃｨﾝｸﾞ入力用シート!G25)</f>
        <v/>
      </c>
      <c r="F33" s="23" t="str">
        <f>IF(ﾗﾌﾃｨﾝｸﾞ入力用シート!H25="","",ﾗﾌﾃｨﾝｸﾞ入力用シート!H25)</f>
        <v/>
      </c>
    </row>
    <row r="34" spans="1:6" ht="21" customHeight="1" x14ac:dyDescent="0.2">
      <c r="A34" s="6">
        <v>2</v>
      </c>
      <c r="B34" s="58" t="str">
        <f>ﾗﾌﾃｨﾝｸﾞ入力用シート!D26</f>
        <v/>
      </c>
      <c r="C34" s="58" t="str">
        <f>IF(ﾗﾌﾃｨﾝｸﾞ入力用シート!E26="","",ﾗﾌﾃｨﾝｸﾞ入力用シート!E26)</f>
        <v/>
      </c>
      <c r="D34" s="58" t="str">
        <f>IF(ﾗﾌﾃｨﾝｸﾞ入力用シート!F26="","",ﾗﾌﾃｨﾝｸﾞ入力用シート!F26)</f>
        <v/>
      </c>
      <c r="E34" s="58" t="str">
        <f>IF(ﾗﾌﾃｨﾝｸﾞ入力用シート!G26="","",ﾗﾌﾃｨﾝｸﾞ入力用シート!G26)</f>
        <v/>
      </c>
      <c r="F34" s="23" t="str">
        <f>IF(ﾗﾌﾃｨﾝｸﾞ入力用シート!H26="","",ﾗﾌﾃｨﾝｸﾞ入力用シート!H26)</f>
        <v/>
      </c>
    </row>
    <row r="35" spans="1:6" ht="21" customHeight="1" x14ac:dyDescent="0.2">
      <c r="A35" s="6">
        <v>3</v>
      </c>
      <c r="B35" s="58" t="str">
        <f>ﾗﾌﾃｨﾝｸﾞ入力用シート!D27</f>
        <v/>
      </c>
      <c r="C35" s="58" t="str">
        <f>IF(ﾗﾌﾃｨﾝｸﾞ入力用シート!E27="","",ﾗﾌﾃｨﾝｸﾞ入力用シート!E27)</f>
        <v/>
      </c>
      <c r="D35" s="58" t="str">
        <f>IF(ﾗﾌﾃｨﾝｸﾞ入力用シート!F27="","",ﾗﾌﾃｨﾝｸﾞ入力用シート!F27)</f>
        <v/>
      </c>
      <c r="E35" s="58" t="str">
        <f>IF(ﾗﾌﾃｨﾝｸﾞ入力用シート!G27="","",ﾗﾌﾃｨﾝｸﾞ入力用シート!G27)</f>
        <v/>
      </c>
      <c r="F35" s="23" t="str">
        <f>IF(ﾗﾌﾃｨﾝｸﾞ入力用シート!H27="","",ﾗﾌﾃｨﾝｸﾞ入力用シート!H27)</f>
        <v/>
      </c>
    </row>
    <row r="36" spans="1:6" ht="21" customHeight="1" x14ac:dyDescent="0.2">
      <c r="A36" s="6">
        <v>4</v>
      </c>
      <c r="B36" s="58" t="str">
        <f>ﾗﾌﾃｨﾝｸﾞ入力用シート!D28</f>
        <v/>
      </c>
      <c r="C36" s="58" t="str">
        <f>IF(ﾗﾌﾃｨﾝｸﾞ入力用シート!E28="","",ﾗﾌﾃｨﾝｸﾞ入力用シート!E28)</f>
        <v/>
      </c>
      <c r="D36" s="58" t="str">
        <f>IF(ﾗﾌﾃｨﾝｸﾞ入力用シート!F28="","",ﾗﾌﾃｨﾝｸﾞ入力用シート!F28)</f>
        <v/>
      </c>
      <c r="E36" s="58" t="str">
        <f>IF(ﾗﾌﾃｨﾝｸﾞ入力用シート!G28="","",ﾗﾌﾃｨﾝｸﾞ入力用シート!G28)</f>
        <v/>
      </c>
      <c r="F36" s="23" t="str">
        <f>IF(ﾗﾌﾃｨﾝｸﾞ入力用シート!H28="","",ﾗﾌﾃｨﾝｸﾞ入力用シート!H28)</f>
        <v/>
      </c>
    </row>
    <row r="37" spans="1:6" ht="21" customHeight="1" x14ac:dyDescent="0.2">
      <c r="A37" s="6">
        <v>5</v>
      </c>
      <c r="B37" s="58" t="str">
        <f>ﾗﾌﾃｨﾝｸﾞ入力用シート!D29</f>
        <v/>
      </c>
      <c r="C37" s="58" t="str">
        <f>IF(ﾗﾌﾃｨﾝｸﾞ入力用シート!E29="","",ﾗﾌﾃｨﾝｸﾞ入力用シート!E29)</f>
        <v/>
      </c>
      <c r="D37" s="58" t="str">
        <f>IF(ﾗﾌﾃｨﾝｸﾞ入力用シート!F29="","",ﾗﾌﾃｨﾝｸﾞ入力用シート!F29)</f>
        <v/>
      </c>
      <c r="E37" s="58" t="str">
        <f>IF(ﾗﾌﾃｨﾝｸﾞ入力用シート!G29="","",ﾗﾌﾃｨﾝｸﾞ入力用シート!G29)</f>
        <v/>
      </c>
      <c r="F37" s="23" t="str">
        <f>IF(ﾗﾌﾃｨﾝｸﾞ入力用シート!H29="","",ﾗﾌﾃｨﾝｸﾞ入力用シート!H29)</f>
        <v/>
      </c>
    </row>
    <row r="38" spans="1:6" ht="21" customHeight="1" x14ac:dyDescent="0.2">
      <c r="A38" s="6">
        <v>6</v>
      </c>
      <c r="B38" s="58" t="str">
        <f>ﾗﾌﾃｨﾝｸﾞ入力用シート!D30</f>
        <v/>
      </c>
      <c r="C38" s="58" t="str">
        <f>IF(ﾗﾌﾃｨﾝｸﾞ入力用シート!E30="","",ﾗﾌﾃｨﾝｸﾞ入力用シート!E30)</f>
        <v/>
      </c>
      <c r="D38" s="58" t="str">
        <f>IF(ﾗﾌﾃｨﾝｸﾞ入力用シート!F30="","",ﾗﾌﾃｨﾝｸﾞ入力用シート!F30)</f>
        <v/>
      </c>
      <c r="E38" s="58" t="str">
        <f>IF(ﾗﾌﾃｨﾝｸﾞ入力用シート!G30="","",ﾗﾌﾃｨﾝｸﾞ入力用シート!G30)</f>
        <v/>
      </c>
      <c r="F38" s="23" t="str">
        <f>IF(ﾗﾌﾃｨﾝｸﾞ入力用シート!H30="","",ﾗﾌﾃｨﾝｸﾞ入力用シート!H30)</f>
        <v/>
      </c>
    </row>
    <row r="39" spans="1:6" ht="21" customHeight="1" thickBot="1" x14ac:dyDescent="0.25">
      <c r="A39" s="7">
        <v>7</v>
      </c>
      <c r="B39" s="57" t="str">
        <f>ﾗﾌﾃｨﾝｸﾞ入力用シート!D31</f>
        <v/>
      </c>
      <c r="C39" s="57" t="str">
        <f>IF(ﾗﾌﾃｨﾝｸﾞ入力用シート!E31="","",ﾗﾌﾃｨﾝｸﾞ入力用シート!E31)</f>
        <v/>
      </c>
      <c r="D39" s="57" t="str">
        <f>IF(ﾗﾌﾃｨﾝｸﾞ入力用シート!F31="","",ﾗﾌﾃｨﾝｸﾞ入力用シート!F31)</f>
        <v/>
      </c>
      <c r="E39" s="57" t="str">
        <f>IF(ﾗﾌﾃｨﾝｸﾞ入力用シート!G31="","",ﾗﾌﾃｨﾝｸﾞ入力用シート!G31)</f>
        <v/>
      </c>
      <c r="F39" s="56" t="str">
        <f>IF(ﾗﾌﾃｨﾝｸﾞ入力用シート!H31="","",ﾗﾌﾃｨﾝｸﾞ入力用シート!H31)</f>
        <v/>
      </c>
    </row>
    <row r="40" spans="1:6" s="10" customFormat="1" ht="13.5" customHeight="1" x14ac:dyDescent="0.2">
      <c r="F40" s="16" t="s">
        <v>14</v>
      </c>
    </row>
    <row r="41" spans="1:6" s="13" customFormat="1" ht="13.5" customHeight="1" x14ac:dyDescent="0.15">
      <c r="A41" s="82" t="s">
        <v>23</v>
      </c>
      <c r="B41" s="82"/>
      <c r="C41" s="82"/>
      <c r="D41" s="82"/>
      <c r="E41" s="82"/>
      <c r="F41" s="82"/>
    </row>
    <row r="42" spans="1:6" s="10" customFormat="1" ht="13.5" customHeight="1" x14ac:dyDescent="0.2">
      <c r="A42" s="82"/>
      <c r="B42" s="82"/>
      <c r="C42" s="82"/>
      <c r="D42" s="82"/>
      <c r="E42" s="82"/>
      <c r="F42" s="82"/>
    </row>
    <row r="43" spans="1:6" ht="15" customHeight="1" x14ac:dyDescent="0.2">
      <c r="A43" s="9" t="s">
        <v>17</v>
      </c>
      <c r="B43" s="3"/>
      <c r="C43" s="3"/>
      <c r="D43" s="3"/>
      <c r="E43" s="3"/>
      <c r="F43" s="12" t="s">
        <v>1</v>
      </c>
    </row>
    <row r="44" spans="1:6" ht="23.4" x14ac:dyDescent="0.2">
      <c r="A44" s="83" t="s">
        <v>0</v>
      </c>
      <c r="B44" s="83"/>
      <c r="C44" s="83"/>
      <c r="D44" s="83"/>
      <c r="E44" s="83"/>
      <c r="F44" s="83"/>
    </row>
    <row r="45" spans="1:6" ht="24" customHeight="1" x14ac:dyDescent="0.2">
      <c r="A45" s="79" t="str">
        <f t="shared" ref="A45:F45" si="0">A3</f>
        <v>体験日:</v>
      </c>
      <c r="B45" s="77">
        <f t="shared" si="0"/>
        <v>45383</v>
      </c>
      <c r="C45" s="89" t="str">
        <f t="shared" si="0"/>
        <v>Rusutsu　Resort 高等学校</v>
      </c>
      <c r="D45" s="89"/>
      <c r="E45" s="89"/>
      <c r="F45" s="78" t="str">
        <f t="shared" si="0"/>
        <v>　　人数　　　　　名</v>
      </c>
    </row>
    <row r="46" spans="1:6" ht="24" customHeight="1" thickBot="1" x14ac:dyDescent="0.25">
      <c r="A46" s="64" t="str">
        <f>ﾗﾌﾃｨﾝｸﾞ入力用シート!A32&amp;"班"</f>
        <v>5班</v>
      </c>
      <c r="B46" s="71"/>
    </row>
    <row r="47" spans="1:6" ht="15" customHeight="1" x14ac:dyDescent="0.2">
      <c r="A47" s="62"/>
      <c r="B47" s="61" t="s">
        <v>16</v>
      </c>
      <c r="C47" s="60" t="s">
        <v>2</v>
      </c>
      <c r="D47" s="60" t="s">
        <v>3</v>
      </c>
      <c r="E47" s="60" t="s">
        <v>15</v>
      </c>
      <c r="F47" s="59" t="s">
        <v>4</v>
      </c>
    </row>
    <row r="48" spans="1:6" ht="21" customHeight="1" x14ac:dyDescent="0.2">
      <c r="A48" s="6">
        <v>1</v>
      </c>
      <c r="B48" s="58" t="str">
        <f>ﾗﾌﾃｨﾝｸﾞ入力用シート!D32</f>
        <v/>
      </c>
      <c r="C48" s="58" t="str">
        <f>IF(ﾗﾌﾃｨﾝｸﾞ入力用シート!E32="","",ﾗﾌﾃｨﾝｸﾞ入力用シート!E32)</f>
        <v/>
      </c>
      <c r="D48" s="58" t="str">
        <f>IF(ﾗﾌﾃｨﾝｸﾞ入力用シート!F32="","",ﾗﾌﾃｨﾝｸﾞ入力用シート!F32)</f>
        <v/>
      </c>
      <c r="E48" s="58" t="str">
        <f>IF(ﾗﾌﾃｨﾝｸﾞ入力用シート!G32="","",ﾗﾌﾃｨﾝｸﾞ入力用シート!G32)</f>
        <v/>
      </c>
      <c r="F48" s="23" t="str">
        <f>IF(ﾗﾌﾃｨﾝｸﾞ入力用シート!H32="","",ﾗﾌﾃｨﾝｸﾞ入力用シート!H32)</f>
        <v/>
      </c>
    </row>
    <row r="49" spans="1:6" ht="21" customHeight="1" x14ac:dyDescent="0.2">
      <c r="A49" s="6">
        <v>2</v>
      </c>
      <c r="B49" s="58" t="str">
        <f>ﾗﾌﾃｨﾝｸﾞ入力用シート!D33</f>
        <v/>
      </c>
      <c r="C49" s="58" t="str">
        <f>IF(ﾗﾌﾃｨﾝｸﾞ入力用シート!E33="","",ﾗﾌﾃｨﾝｸﾞ入力用シート!E33)</f>
        <v/>
      </c>
      <c r="D49" s="58" t="str">
        <f>IF(ﾗﾌﾃｨﾝｸﾞ入力用シート!F33="","",ﾗﾌﾃｨﾝｸﾞ入力用シート!F33)</f>
        <v/>
      </c>
      <c r="E49" s="58" t="str">
        <f>IF(ﾗﾌﾃｨﾝｸﾞ入力用シート!G33="","",ﾗﾌﾃｨﾝｸﾞ入力用シート!G33)</f>
        <v/>
      </c>
      <c r="F49" s="23" t="str">
        <f>IF(ﾗﾌﾃｨﾝｸﾞ入力用シート!H33="","",ﾗﾌﾃｨﾝｸﾞ入力用シート!H33)</f>
        <v/>
      </c>
    </row>
    <row r="50" spans="1:6" ht="21" customHeight="1" x14ac:dyDescent="0.2">
      <c r="A50" s="6">
        <v>3</v>
      </c>
      <c r="B50" s="58" t="str">
        <f>ﾗﾌﾃｨﾝｸﾞ入力用シート!D34</f>
        <v/>
      </c>
      <c r="C50" s="58" t="str">
        <f>IF(ﾗﾌﾃｨﾝｸﾞ入力用シート!E34="","",ﾗﾌﾃｨﾝｸﾞ入力用シート!E34)</f>
        <v/>
      </c>
      <c r="D50" s="58" t="str">
        <f>IF(ﾗﾌﾃｨﾝｸﾞ入力用シート!F34="","",ﾗﾌﾃｨﾝｸﾞ入力用シート!F34)</f>
        <v/>
      </c>
      <c r="E50" s="58" t="str">
        <f>IF(ﾗﾌﾃｨﾝｸﾞ入力用シート!G34="","",ﾗﾌﾃｨﾝｸﾞ入力用シート!G34)</f>
        <v/>
      </c>
      <c r="F50" s="23" t="str">
        <f>IF(ﾗﾌﾃｨﾝｸﾞ入力用シート!H34="","",ﾗﾌﾃｨﾝｸﾞ入力用シート!H34)</f>
        <v/>
      </c>
    </row>
    <row r="51" spans="1:6" ht="21" customHeight="1" x14ac:dyDescent="0.2">
      <c r="A51" s="6">
        <v>4</v>
      </c>
      <c r="B51" s="58" t="str">
        <f>ﾗﾌﾃｨﾝｸﾞ入力用シート!D35</f>
        <v/>
      </c>
      <c r="C51" s="58" t="str">
        <f>IF(ﾗﾌﾃｨﾝｸﾞ入力用シート!E35="","",ﾗﾌﾃｨﾝｸﾞ入力用シート!E35)</f>
        <v/>
      </c>
      <c r="D51" s="58" t="str">
        <f>IF(ﾗﾌﾃｨﾝｸﾞ入力用シート!F35="","",ﾗﾌﾃｨﾝｸﾞ入力用シート!F35)</f>
        <v/>
      </c>
      <c r="E51" s="58" t="str">
        <f>IF(ﾗﾌﾃｨﾝｸﾞ入力用シート!G35="","",ﾗﾌﾃｨﾝｸﾞ入力用シート!G35)</f>
        <v/>
      </c>
      <c r="F51" s="23" t="str">
        <f>IF(ﾗﾌﾃｨﾝｸﾞ入力用シート!H35="","",ﾗﾌﾃｨﾝｸﾞ入力用シート!H35)</f>
        <v/>
      </c>
    </row>
    <row r="52" spans="1:6" ht="21" customHeight="1" x14ac:dyDescent="0.2">
      <c r="A52" s="6">
        <v>5</v>
      </c>
      <c r="B52" s="58" t="str">
        <f>ﾗﾌﾃｨﾝｸﾞ入力用シート!D36</f>
        <v/>
      </c>
      <c r="C52" s="58" t="str">
        <f>IF(ﾗﾌﾃｨﾝｸﾞ入力用シート!E36="","",ﾗﾌﾃｨﾝｸﾞ入力用シート!E36)</f>
        <v/>
      </c>
      <c r="D52" s="58" t="str">
        <f>IF(ﾗﾌﾃｨﾝｸﾞ入力用シート!F36="","",ﾗﾌﾃｨﾝｸﾞ入力用シート!F36)</f>
        <v/>
      </c>
      <c r="E52" s="58" t="str">
        <f>IF(ﾗﾌﾃｨﾝｸﾞ入力用シート!G36="","",ﾗﾌﾃｨﾝｸﾞ入力用シート!G36)</f>
        <v/>
      </c>
      <c r="F52" s="23" t="str">
        <f>IF(ﾗﾌﾃｨﾝｸﾞ入力用シート!H36="","",ﾗﾌﾃｨﾝｸﾞ入力用シート!H36)</f>
        <v/>
      </c>
    </row>
    <row r="53" spans="1:6" ht="21" customHeight="1" x14ac:dyDescent="0.2">
      <c r="A53" s="6">
        <v>6</v>
      </c>
      <c r="B53" s="58" t="str">
        <f>ﾗﾌﾃｨﾝｸﾞ入力用シート!D37</f>
        <v/>
      </c>
      <c r="C53" s="58" t="str">
        <f>IF(ﾗﾌﾃｨﾝｸﾞ入力用シート!E37="","",ﾗﾌﾃｨﾝｸﾞ入力用シート!E37)</f>
        <v/>
      </c>
      <c r="D53" s="58" t="str">
        <f>IF(ﾗﾌﾃｨﾝｸﾞ入力用シート!F37="","",ﾗﾌﾃｨﾝｸﾞ入力用シート!F37)</f>
        <v/>
      </c>
      <c r="E53" s="58" t="str">
        <f>IF(ﾗﾌﾃｨﾝｸﾞ入力用シート!G37="","",ﾗﾌﾃｨﾝｸﾞ入力用シート!G37)</f>
        <v/>
      </c>
      <c r="F53" s="23" t="str">
        <f>IF(ﾗﾌﾃｨﾝｸﾞ入力用シート!H37="","",ﾗﾌﾃｨﾝｸﾞ入力用シート!H37)</f>
        <v/>
      </c>
    </row>
    <row r="54" spans="1:6" ht="21" customHeight="1" thickBot="1" x14ac:dyDescent="0.25">
      <c r="A54" s="7">
        <v>7</v>
      </c>
      <c r="B54" s="57" t="str">
        <f>ﾗﾌﾃｨﾝｸﾞ入力用シート!D38</f>
        <v/>
      </c>
      <c r="C54" s="57" t="str">
        <f>IF(ﾗﾌﾃｨﾝｸﾞ入力用シート!E38="","",ﾗﾌﾃｨﾝｸﾞ入力用シート!E38)</f>
        <v/>
      </c>
      <c r="D54" s="57" t="str">
        <f>IF(ﾗﾌﾃｨﾝｸﾞ入力用シート!F38="","",ﾗﾌﾃｨﾝｸﾞ入力用シート!F38)</f>
        <v/>
      </c>
      <c r="E54" s="57" t="str">
        <f>IF(ﾗﾌﾃｨﾝｸﾞ入力用シート!G38="","",ﾗﾌﾃｨﾝｸﾞ入力用シート!G38)</f>
        <v/>
      </c>
      <c r="F54" s="56" t="str">
        <f>IF(ﾗﾌﾃｨﾝｸﾞ入力用シート!H38="","",ﾗﾌﾃｨﾝｸﾞ入力用シート!H38)</f>
        <v/>
      </c>
    </row>
    <row r="55" spans="1:6" ht="24" customHeight="1" thickBot="1" x14ac:dyDescent="0.25">
      <c r="A55" s="64" t="str">
        <f>ﾗﾌﾃｨﾝｸﾞ入力用シート!A39&amp;"班"</f>
        <v>6班</v>
      </c>
      <c r="B55" s="36"/>
    </row>
    <row r="56" spans="1:6" ht="15" customHeight="1" x14ac:dyDescent="0.2">
      <c r="A56" s="62"/>
      <c r="B56" s="61" t="s">
        <v>16</v>
      </c>
      <c r="C56" s="60" t="s">
        <v>2</v>
      </c>
      <c r="D56" s="60" t="s">
        <v>3</v>
      </c>
      <c r="E56" s="60" t="s">
        <v>15</v>
      </c>
      <c r="F56" s="59" t="s">
        <v>4</v>
      </c>
    </row>
    <row r="57" spans="1:6" ht="21" customHeight="1" x14ac:dyDescent="0.2">
      <c r="A57" s="6">
        <v>1</v>
      </c>
      <c r="B57" s="58" t="str">
        <f>ﾗﾌﾃｨﾝｸﾞ入力用シート!D39</f>
        <v/>
      </c>
      <c r="C57" s="58" t="str">
        <f>IF(ﾗﾌﾃｨﾝｸﾞ入力用シート!E39="","",ﾗﾌﾃｨﾝｸﾞ入力用シート!E39)</f>
        <v/>
      </c>
      <c r="D57" s="58" t="str">
        <f>IF(ﾗﾌﾃｨﾝｸﾞ入力用シート!F39="","",ﾗﾌﾃｨﾝｸﾞ入力用シート!F39)</f>
        <v/>
      </c>
      <c r="E57" s="58" t="str">
        <f>IF(ﾗﾌﾃｨﾝｸﾞ入力用シート!G39="","",ﾗﾌﾃｨﾝｸﾞ入力用シート!G39)</f>
        <v/>
      </c>
      <c r="F57" s="23" t="str">
        <f>IF(ﾗﾌﾃｨﾝｸﾞ入力用シート!H39="","",ﾗﾌﾃｨﾝｸﾞ入力用シート!H39)</f>
        <v/>
      </c>
    </row>
    <row r="58" spans="1:6" ht="21" customHeight="1" x14ac:dyDescent="0.2">
      <c r="A58" s="6">
        <v>2</v>
      </c>
      <c r="B58" s="58" t="str">
        <f>ﾗﾌﾃｨﾝｸﾞ入力用シート!D40</f>
        <v/>
      </c>
      <c r="C58" s="58" t="str">
        <f>IF(ﾗﾌﾃｨﾝｸﾞ入力用シート!E40="","",ﾗﾌﾃｨﾝｸﾞ入力用シート!E40)</f>
        <v/>
      </c>
      <c r="D58" s="58" t="str">
        <f>IF(ﾗﾌﾃｨﾝｸﾞ入力用シート!F40="","",ﾗﾌﾃｨﾝｸﾞ入力用シート!F40)</f>
        <v/>
      </c>
      <c r="E58" s="58" t="str">
        <f>IF(ﾗﾌﾃｨﾝｸﾞ入力用シート!G40="","",ﾗﾌﾃｨﾝｸﾞ入力用シート!G40)</f>
        <v/>
      </c>
      <c r="F58" s="23" t="str">
        <f>IF(ﾗﾌﾃｨﾝｸﾞ入力用シート!H40="","",ﾗﾌﾃｨﾝｸﾞ入力用シート!H40)</f>
        <v/>
      </c>
    </row>
    <row r="59" spans="1:6" ht="21" customHeight="1" x14ac:dyDescent="0.2">
      <c r="A59" s="6">
        <v>3</v>
      </c>
      <c r="B59" s="58" t="str">
        <f>ﾗﾌﾃｨﾝｸﾞ入力用シート!D41</f>
        <v/>
      </c>
      <c r="C59" s="58" t="str">
        <f>IF(ﾗﾌﾃｨﾝｸﾞ入力用シート!E41="","",ﾗﾌﾃｨﾝｸﾞ入力用シート!E41)</f>
        <v/>
      </c>
      <c r="D59" s="58" t="str">
        <f>IF(ﾗﾌﾃｨﾝｸﾞ入力用シート!F41="","",ﾗﾌﾃｨﾝｸﾞ入力用シート!F41)</f>
        <v/>
      </c>
      <c r="E59" s="58" t="str">
        <f>IF(ﾗﾌﾃｨﾝｸﾞ入力用シート!G41="","",ﾗﾌﾃｨﾝｸﾞ入力用シート!G41)</f>
        <v/>
      </c>
      <c r="F59" s="23" t="str">
        <f>IF(ﾗﾌﾃｨﾝｸﾞ入力用シート!H41="","",ﾗﾌﾃｨﾝｸﾞ入力用シート!H41)</f>
        <v/>
      </c>
    </row>
    <row r="60" spans="1:6" ht="21" customHeight="1" x14ac:dyDescent="0.2">
      <c r="A60" s="6">
        <v>4</v>
      </c>
      <c r="B60" s="58" t="str">
        <f>ﾗﾌﾃｨﾝｸﾞ入力用シート!D42</f>
        <v/>
      </c>
      <c r="C60" s="58" t="str">
        <f>IF(ﾗﾌﾃｨﾝｸﾞ入力用シート!E42="","",ﾗﾌﾃｨﾝｸﾞ入力用シート!E42)</f>
        <v/>
      </c>
      <c r="D60" s="58" t="str">
        <f>IF(ﾗﾌﾃｨﾝｸﾞ入力用シート!F42="","",ﾗﾌﾃｨﾝｸﾞ入力用シート!F42)</f>
        <v/>
      </c>
      <c r="E60" s="58" t="str">
        <f>IF(ﾗﾌﾃｨﾝｸﾞ入力用シート!G42="","",ﾗﾌﾃｨﾝｸﾞ入力用シート!G42)</f>
        <v/>
      </c>
      <c r="F60" s="23" t="str">
        <f>IF(ﾗﾌﾃｨﾝｸﾞ入力用シート!H42="","",ﾗﾌﾃｨﾝｸﾞ入力用シート!H42)</f>
        <v/>
      </c>
    </row>
    <row r="61" spans="1:6" ht="21" customHeight="1" x14ac:dyDescent="0.2">
      <c r="A61" s="6">
        <v>5</v>
      </c>
      <c r="B61" s="58" t="str">
        <f>ﾗﾌﾃｨﾝｸﾞ入力用シート!D43</f>
        <v/>
      </c>
      <c r="C61" s="58" t="str">
        <f>IF(ﾗﾌﾃｨﾝｸﾞ入力用シート!E43="","",ﾗﾌﾃｨﾝｸﾞ入力用シート!E43)</f>
        <v/>
      </c>
      <c r="D61" s="58" t="str">
        <f>IF(ﾗﾌﾃｨﾝｸﾞ入力用シート!F43="","",ﾗﾌﾃｨﾝｸﾞ入力用シート!F43)</f>
        <v/>
      </c>
      <c r="E61" s="58" t="str">
        <f>IF(ﾗﾌﾃｨﾝｸﾞ入力用シート!G43="","",ﾗﾌﾃｨﾝｸﾞ入力用シート!G43)</f>
        <v/>
      </c>
      <c r="F61" s="23" t="str">
        <f>IF(ﾗﾌﾃｨﾝｸﾞ入力用シート!H43="","",ﾗﾌﾃｨﾝｸﾞ入力用シート!H43)</f>
        <v/>
      </c>
    </row>
    <row r="62" spans="1:6" ht="21" customHeight="1" x14ac:dyDescent="0.2">
      <c r="A62" s="6">
        <v>6</v>
      </c>
      <c r="B62" s="58" t="str">
        <f>ﾗﾌﾃｨﾝｸﾞ入力用シート!D44</f>
        <v/>
      </c>
      <c r="C62" s="58" t="str">
        <f>IF(ﾗﾌﾃｨﾝｸﾞ入力用シート!E44="","",ﾗﾌﾃｨﾝｸﾞ入力用シート!E44)</f>
        <v/>
      </c>
      <c r="D62" s="58" t="str">
        <f>IF(ﾗﾌﾃｨﾝｸﾞ入力用シート!F44="","",ﾗﾌﾃｨﾝｸﾞ入力用シート!F44)</f>
        <v/>
      </c>
      <c r="E62" s="58" t="str">
        <f>IF(ﾗﾌﾃｨﾝｸﾞ入力用シート!G44="","",ﾗﾌﾃｨﾝｸﾞ入力用シート!G44)</f>
        <v/>
      </c>
      <c r="F62" s="23" t="str">
        <f>IF(ﾗﾌﾃｨﾝｸﾞ入力用シート!H44="","",ﾗﾌﾃｨﾝｸﾞ入力用シート!H44)</f>
        <v/>
      </c>
    </row>
    <row r="63" spans="1:6" ht="21" customHeight="1" thickBot="1" x14ac:dyDescent="0.25">
      <c r="A63" s="7">
        <v>7</v>
      </c>
      <c r="B63" s="58" t="str">
        <f>ﾗﾌﾃｨﾝｸﾞ入力用シート!D45</f>
        <v/>
      </c>
      <c r="C63" s="58" t="str">
        <f>IF(ﾗﾌﾃｨﾝｸﾞ入力用シート!E45="","",ﾗﾌﾃｨﾝｸﾞ入力用シート!E45)</f>
        <v/>
      </c>
      <c r="D63" s="58" t="str">
        <f>IF(ﾗﾌﾃｨﾝｸﾞ入力用シート!F45="","",ﾗﾌﾃｨﾝｸﾞ入力用シート!F45)</f>
        <v/>
      </c>
      <c r="E63" s="58" t="str">
        <f>IF(ﾗﾌﾃｨﾝｸﾞ入力用シート!G45="","",ﾗﾌﾃｨﾝｸﾞ入力用シート!G45)</f>
        <v/>
      </c>
      <c r="F63" s="56" t="str">
        <f>IF(ﾗﾌﾃｨﾝｸﾞ入力用シート!H45="","",ﾗﾌﾃｨﾝｸﾞ入力用シート!H45)</f>
        <v/>
      </c>
    </row>
    <row r="64" spans="1:6" ht="24" customHeight="1" thickBot="1" x14ac:dyDescent="0.25">
      <c r="A64" s="64" t="str">
        <f>ﾗﾌﾃｨﾝｸﾞ入力用シート!A46&amp;"班"</f>
        <v>7班</v>
      </c>
      <c r="B64" s="67"/>
      <c r="C64" s="66"/>
      <c r="D64" s="66"/>
      <c r="E64" s="66"/>
      <c r="F64" s="66"/>
    </row>
    <row r="65" spans="1:6" ht="15" customHeight="1" x14ac:dyDescent="0.2">
      <c r="A65" s="62"/>
      <c r="B65" s="61" t="s">
        <v>16</v>
      </c>
      <c r="C65" s="60" t="s">
        <v>2</v>
      </c>
      <c r="D65" s="60" t="s">
        <v>3</v>
      </c>
      <c r="E65" s="60" t="s">
        <v>15</v>
      </c>
      <c r="F65" s="59" t="s">
        <v>4</v>
      </c>
    </row>
    <row r="66" spans="1:6" ht="21" customHeight="1" x14ac:dyDescent="0.2">
      <c r="A66" s="6">
        <v>1</v>
      </c>
      <c r="B66" s="58" t="str">
        <f>ﾗﾌﾃｨﾝｸﾞ入力用シート!D46</f>
        <v/>
      </c>
      <c r="C66" s="58" t="str">
        <f>IF(ﾗﾌﾃｨﾝｸﾞ入力用シート!E46="","",ﾗﾌﾃｨﾝｸﾞ入力用シート!E46)</f>
        <v/>
      </c>
      <c r="D66" s="58" t="str">
        <f>IF(ﾗﾌﾃｨﾝｸﾞ入力用シート!F46="","",ﾗﾌﾃｨﾝｸﾞ入力用シート!F46)</f>
        <v/>
      </c>
      <c r="E66" s="58" t="str">
        <f>IF(ﾗﾌﾃｨﾝｸﾞ入力用シート!G46="","",ﾗﾌﾃｨﾝｸﾞ入力用シート!G46)</f>
        <v/>
      </c>
      <c r="F66" s="23" t="str">
        <f>IF(ﾗﾌﾃｨﾝｸﾞ入力用シート!H46="","",ﾗﾌﾃｨﾝｸﾞ入力用シート!H46)</f>
        <v/>
      </c>
    </row>
    <row r="67" spans="1:6" ht="21" customHeight="1" x14ac:dyDescent="0.2">
      <c r="A67" s="6">
        <v>2</v>
      </c>
      <c r="B67" s="58" t="str">
        <f>ﾗﾌﾃｨﾝｸﾞ入力用シート!D47</f>
        <v/>
      </c>
      <c r="C67" s="58" t="str">
        <f>IF(ﾗﾌﾃｨﾝｸﾞ入力用シート!E47="","",ﾗﾌﾃｨﾝｸﾞ入力用シート!E47)</f>
        <v/>
      </c>
      <c r="D67" s="58" t="str">
        <f>IF(ﾗﾌﾃｨﾝｸﾞ入力用シート!F47="","",ﾗﾌﾃｨﾝｸﾞ入力用シート!F47)</f>
        <v/>
      </c>
      <c r="E67" s="58" t="str">
        <f>IF(ﾗﾌﾃｨﾝｸﾞ入力用シート!G47="","",ﾗﾌﾃｨﾝｸﾞ入力用シート!G47)</f>
        <v/>
      </c>
      <c r="F67" s="23" t="str">
        <f>IF(ﾗﾌﾃｨﾝｸﾞ入力用シート!H47="","",ﾗﾌﾃｨﾝｸﾞ入力用シート!H47)</f>
        <v/>
      </c>
    </row>
    <row r="68" spans="1:6" ht="21" customHeight="1" x14ac:dyDescent="0.2">
      <c r="A68" s="6">
        <v>3</v>
      </c>
      <c r="B68" s="58" t="str">
        <f>ﾗﾌﾃｨﾝｸﾞ入力用シート!D48</f>
        <v/>
      </c>
      <c r="C68" s="58" t="str">
        <f>IF(ﾗﾌﾃｨﾝｸﾞ入力用シート!E48="","",ﾗﾌﾃｨﾝｸﾞ入力用シート!E48)</f>
        <v/>
      </c>
      <c r="D68" s="58" t="str">
        <f>IF(ﾗﾌﾃｨﾝｸﾞ入力用シート!F48="","",ﾗﾌﾃｨﾝｸﾞ入力用シート!F48)</f>
        <v/>
      </c>
      <c r="E68" s="58" t="str">
        <f>IF(ﾗﾌﾃｨﾝｸﾞ入力用シート!G48="","",ﾗﾌﾃｨﾝｸﾞ入力用シート!G48)</f>
        <v/>
      </c>
      <c r="F68" s="23" t="str">
        <f>IF(ﾗﾌﾃｨﾝｸﾞ入力用シート!H48="","",ﾗﾌﾃｨﾝｸﾞ入力用シート!H48)</f>
        <v/>
      </c>
    </row>
    <row r="69" spans="1:6" ht="21" customHeight="1" x14ac:dyDescent="0.2">
      <c r="A69" s="6">
        <v>4</v>
      </c>
      <c r="B69" s="58" t="str">
        <f>ﾗﾌﾃｨﾝｸﾞ入力用シート!D49</f>
        <v/>
      </c>
      <c r="C69" s="58" t="str">
        <f>IF(ﾗﾌﾃｨﾝｸﾞ入力用シート!E49="","",ﾗﾌﾃｨﾝｸﾞ入力用シート!E49)</f>
        <v/>
      </c>
      <c r="D69" s="58" t="str">
        <f>IF(ﾗﾌﾃｨﾝｸﾞ入力用シート!F49="","",ﾗﾌﾃｨﾝｸﾞ入力用シート!F49)</f>
        <v/>
      </c>
      <c r="E69" s="58" t="str">
        <f>IF(ﾗﾌﾃｨﾝｸﾞ入力用シート!G49="","",ﾗﾌﾃｨﾝｸﾞ入力用シート!G49)</f>
        <v/>
      </c>
      <c r="F69" s="23" t="str">
        <f>IF(ﾗﾌﾃｨﾝｸﾞ入力用シート!H49="","",ﾗﾌﾃｨﾝｸﾞ入力用シート!H49)</f>
        <v/>
      </c>
    </row>
    <row r="70" spans="1:6" ht="21" customHeight="1" x14ac:dyDescent="0.2">
      <c r="A70" s="6">
        <v>5</v>
      </c>
      <c r="B70" s="58" t="str">
        <f>ﾗﾌﾃｨﾝｸﾞ入力用シート!D50</f>
        <v/>
      </c>
      <c r="C70" s="58" t="str">
        <f>IF(ﾗﾌﾃｨﾝｸﾞ入力用シート!E50="","",ﾗﾌﾃｨﾝｸﾞ入力用シート!E50)</f>
        <v/>
      </c>
      <c r="D70" s="58" t="str">
        <f>IF(ﾗﾌﾃｨﾝｸﾞ入力用シート!F50="","",ﾗﾌﾃｨﾝｸﾞ入力用シート!F50)</f>
        <v/>
      </c>
      <c r="E70" s="58" t="str">
        <f>IF(ﾗﾌﾃｨﾝｸﾞ入力用シート!G50="","",ﾗﾌﾃｨﾝｸﾞ入力用シート!G50)</f>
        <v/>
      </c>
      <c r="F70" s="23" t="str">
        <f>IF(ﾗﾌﾃｨﾝｸﾞ入力用シート!H50="","",ﾗﾌﾃｨﾝｸﾞ入力用シート!H50)</f>
        <v/>
      </c>
    </row>
    <row r="71" spans="1:6" ht="21" customHeight="1" x14ac:dyDescent="0.2">
      <c r="A71" s="6">
        <v>6</v>
      </c>
      <c r="B71" s="58" t="str">
        <f>ﾗﾌﾃｨﾝｸﾞ入力用シート!D51</f>
        <v/>
      </c>
      <c r="C71" s="58" t="str">
        <f>IF(ﾗﾌﾃｨﾝｸﾞ入力用シート!E51="","",ﾗﾌﾃｨﾝｸﾞ入力用シート!E51)</f>
        <v/>
      </c>
      <c r="D71" s="58" t="str">
        <f>IF(ﾗﾌﾃｨﾝｸﾞ入力用シート!F51="","",ﾗﾌﾃｨﾝｸﾞ入力用シート!F51)</f>
        <v/>
      </c>
      <c r="E71" s="58" t="str">
        <f>IF(ﾗﾌﾃｨﾝｸﾞ入力用シート!G51="","",ﾗﾌﾃｨﾝｸﾞ入力用シート!G51)</f>
        <v/>
      </c>
      <c r="F71" s="23" t="str">
        <f>IF(ﾗﾌﾃｨﾝｸﾞ入力用シート!H51="","",ﾗﾌﾃｨﾝｸﾞ入力用シート!H51)</f>
        <v/>
      </c>
    </row>
    <row r="72" spans="1:6" ht="21" customHeight="1" thickBot="1" x14ac:dyDescent="0.25">
      <c r="A72" s="7">
        <v>7</v>
      </c>
      <c r="B72" s="57" t="str">
        <f>ﾗﾌﾃｨﾝｸﾞ入力用シート!D52</f>
        <v/>
      </c>
      <c r="C72" s="57" t="str">
        <f>IF(ﾗﾌﾃｨﾝｸﾞ入力用シート!E52="","",ﾗﾌﾃｨﾝｸﾞ入力用シート!E52)</f>
        <v/>
      </c>
      <c r="D72" s="57" t="str">
        <f>IF(ﾗﾌﾃｨﾝｸﾞ入力用シート!F52="","",ﾗﾌﾃｨﾝｸﾞ入力用シート!F52)</f>
        <v/>
      </c>
      <c r="E72" s="57" t="str">
        <f>IF(ﾗﾌﾃｨﾝｸﾞ入力用シート!G52="","",ﾗﾌﾃｨﾝｸﾞ入力用シート!G52)</f>
        <v/>
      </c>
      <c r="F72" s="56" t="str">
        <f>IF(ﾗﾌﾃｨﾝｸﾞ入力用シート!H52="","",ﾗﾌﾃｨﾝｸﾞ入力用シート!H52)</f>
        <v/>
      </c>
    </row>
    <row r="73" spans="1:6" ht="24" customHeight="1" thickBot="1" x14ac:dyDescent="0.25">
      <c r="A73" s="64" t="str">
        <f>ﾗﾌﾃｨﾝｸﾞ入力用シート!A53&amp;"班"</f>
        <v>8班</v>
      </c>
      <c r="B73" s="36"/>
    </row>
    <row r="74" spans="1:6" ht="15" customHeight="1" x14ac:dyDescent="0.2">
      <c r="A74" s="62"/>
      <c r="B74" s="61" t="s">
        <v>16</v>
      </c>
      <c r="C74" s="60" t="s">
        <v>2</v>
      </c>
      <c r="D74" s="60" t="s">
        <v>3</v>
      </c>
      <c r="E74" s="60" t="s">
        <v>15</v>
      </c>
      <c r="F74" s="59" t="s">
        <v>4</v>
      </c>
    </row>
    <row r="75" spans="1:6" ht="21" customHeight="1" x14ac:dyDescent="0.2">
      <c r="A75" s="6">
        <v>1</v>
      </c>
      <c r="B75" s="58" t="str">
        <f>ﾗﾌﾃｨﾝｸﾞ入力用シート!D53</f>
        <v/>
      </c>
      <c r="C75" s="58" t="str">
        <f>IF(ﾗﾌﾃｨﾝｸﾞ入力用シート!E53="","",ﾗﾌﾃｨﾝｸﾞ入力用シート!E53)</f>
        <v/>
      </c>
      <c r="D75" s="58" t="str">
        <f>IF(ﾗﾌﾃｨﾝｸﾞ入力用シート!F53="","",ﾗﾌﾃｨﾝｸﾞ入力用シート!F53)</f>
        <v/>
      </c>
      <c r="E75" s="58" t="str">
        <f>IF(ﾗﾌﾃｨﾝｸﾞ入力用シート!G53="","",ﾗﾌﾃｨﾝｸﾞ入力用シート!G53)</f>
        <v/>
      </c>
      <c r="F75" s="23" t="str">
        <f>IF(ﾗﾌﾃｨﾝｸﾞ入力用シート!H53="","",ﾗﾌﾃｨﾝｸﾞ入力用シート!H53)</f>
        <v/>
      </c>
    </row>
    <row r="76" spans="1:6" ht="21" customHeight="1" x14ac:dyDescent="0.2">
      <c r="A76" s="6">
        <v>2</v>
      </c>
      <c r="B76" s="58" t="str">
        <f>ﾗﾌﾃｨﾝｸﾞ入力用シート!D54</f>
        <v/>
      </c>
      <c r="C76" s="58" t="str">
        <f>IF(ﾗﾌﾃｨﾝｸﾞ入力用シート!E54="","",ﾗﾌﾃｨﾝｸﾞ入力用シート!E54)</f>
        <v/>
      </c>
      <c r="D76" s="58" t="str">
        <f>IF(ﾗﾌﾃｨﾝｸﾞ入力用シート!F54="","",ﾗﾌﾃｨﾝｸﾞ入力用シート!F54)</f>
        <v/>
      </c>
      <c r="E76" s="58" t="str">
        <f>IF(ﾗﾌﾃｨﾝｸﾞ入力用シート!G54="","",ﾗﾌﾃｨﾝｸﾞ入力用シート!G54)</f>
        <v/>
      </c>
      <c r="F76" s="23" t="str">
        <f>IF(ﾗﾌﾃｨﾝｸﾞ入力用シート!H54="","",ﾗﾌﾃｨﾝｸﾞ入力用シート!H54)</f>
        <v/>
      </c>
    </row>
    <row r="77" spans="1:6" ht="21" customHeight="1" x14ac:dyDescent="0.2">
      <c r="A77" s="6">
        <v>3</v>
      </c>
      <c r="B77" s="58" t="str">
        <f>ﾗﾌﾃｨﾝｸﾞ入力用シート!D55</f>
        <v/>
      </c>
      <c r="C77" s="58" t="str">
        <f>IF(ﾗﾌﾃｨﾝｸﾞ入力用シート!E55="","",ﾗﾌﾃｨﾝｸﾞ入力用シート!E55)</f>
        <v/>
      </c>
      <c r="D77" s="58" t="str">
        <f>IF(ﾗﾌﾃｨﾝｸﾞ入力用シート!F55="","",ﾗﾌﾃｨﾝｸﾞ入力用シート!F55)</f>
        <v/>
      </c>
      <c r="E77" s="58" t="str">
        <f>IF(ﾗﾌﾃｨﾝｸﾞ入力用シート!G55="","",ﾗﾌﾃｨﾝｸﾞ入力用シート!G55)</f>
        <v/>
      </c>
      <c r="F77" s="23" t="str">
        <f>IF(ﾗﾌﾃｨﾝｸﾞ入力用シート!H55="","",ﾗﾌﾃｨﾝｸﾞ入力用シート!H55)</f>
        <v/>
      </c>
    </row>
    <row r="78" spans="1:6" ht="21" customHeight="1" x14ac:dyDescent="0.2">
      <c r="A78" s="6">
        <v>4</v>
      </c>
      <c r="B78" s="58" t="str">
        <f>ﾗﾌﾃｨﾝｸﾞ入力用シート!D56</f>
        <v/>
      </c>
      <c r="C78" s="58" t="str">
        <f>IF(ﾗﾌﾃｨﾝｸﾞ入力用シート!E56="","",ﾗﾌﾃｨﾝｸﾞ入力用シート!E56)</f>
        <v/>
      </c>
      <c r="D78" s="58" t="str">
        <f>IF(ﾗﾌﾃｨﾝｸﾞ入力用シート!F56="","",ﾗﾌﾃｨﾝｸﾞ入力用シート!F56)</f>
        <v/>
      </c>
      <c r="E78" s="58" t="str">
        <f>IF(ﾗﾌﾃｨﾝｸﾞ入力用シート!G56="","",ﾗﾌﾃｨﾝｸﾞ入力用シート!G56)</f>
        <v/>
      </c>
      <c r="F78" s="23" t="str">
        <f>IF(ﾗﾌﾃｨﾝｸﾞ入力用シート!H56="","",ﾗﾌﾃｨﾝｸﾞ入力用シート!H56)</f>
        <v/>
      </c>
    </row>
    <row r="79" spans="1:6" ht="21" customHeight="1" x14ac:dyDescent="0.2">
      <c r="A79" s="6">
        <v>5</v>
      </c>
      <c r="B79" s="58" t="str">
        <f>ﾗﾌﾃｨﾝｸﾞ入力用シート!D57</f>
        <v/>
      </c>
      <c r="C79" s="58" t="str">
        <f>IF(ﾗﾌﾃｨﾝｸﾞ入力用シート!E57="","",ﾗﾌﾃｨﾝｸﾞ入力用シート!E57)</f>
        <v/>
      </c>
      <c r="D79" s="58" t="str">
        <f>IF(ﾗﾌﾃｨﾝｸﾞ入力用シート!F57="","",ﾗﾌﾃｨﾝｸﾞ入力用シート!F57)</f>
        <v/>
      </c>
      <c r="E79" s="58" t="str">
        <f>IF(ﾗﾌﾃｨﾝｸﾞ入力用シート!G57="","",ﾗﾌﾃｨﾝｸﾞ入力用シート!G57)</f>
        <v/>
      </c>
      <c r="F79" s="23" t="str">
        <f>IF(ﾗﾌﾃｨﾝｸﾞ入力用シート!H57="","",ﾗﾌﾃｨﾝｸﾞ入力用シート!H57)</f>
        <v/>
      </c>
    </row>
    <row r="80" spans="1:6" ht="21" customHeight="1" x14ac:dyDescent="0.2">
      <c r="A80" s="6">
        <v>6</v>
      </c>
      <c r="B80" s="58" t="str">
        <f>ﾗﾌﾃｨﾝｸﾞ入力用シート!D58</f>
        <v/>
      </c>
      <c r="C80" s="58" t="str">
        <f>IF(ﾗﾌﾃｨﾝｸﾞ入力用シート!E58="","",ﾗﾌﾃｨﾝｸﾞ入力用シート!E58)</f>
        <v/>
      </c>
      <c r="D80" s="58" t="str">
        <f>IF(ﾗﾌﾃｨﾝｸﾞ入力用シート!F58="","",ﾗﾌﾃｨﾝｸﾞ入力用シート!F58)</f>
        <v/>
      </c>
      <c r="E80" s="58" t="str">
        <f>IF(ﾗﾌﾃｨﾝｸﾞ入力用シート!G58="","",ﾗﾌﾃｨﾝｸﾞ入力用シート!G58)</f>
        <v/>
      </c>
      <c r="F80" s="23" t="str">
        <f>IF(ﾗﾌﾃｨﾝｸﾞ入力用シート!H58="","",ﾗﾌﾃｨﾝｸﾞ入力用シート!H58)</f>
        <v/>
      </c>
    </row>
    <row r="81" spans="1:6" ht="21" customHeight="1" thickBot="1" x14ac:dyDescent="0.25">
      <c r="A81" s="7">
        <v>7</v>
      </c>
      <c r="B81" s="57" t="str">
        <f>ﾗﾌﾃｨﾝｸﾞ入力用シート!D59</f>
        <v/>
      </c>
      <c r="C81" s="57" t="str">
        <f>IF(ﾗﾌﾃｨﾝｸﾞ入力用シート!E59="","",ﾗﾌﾃｨﾝｸﾞ入力用シート!E59)</f>
        <v/>
      </c>
      <c r="D81" s="57" t="str">
        <f>IF(ﾗﾌﾃｨﾝｸﾞ入力用シート!F59="","",ﾗﾌﾃｨﾝｸﾞ入力用シート!F59)</f>
        <v/>
      </c>
      <c r="E81" s="57" t="str">
        <f>IF(ﾗﾌﾃｨﾝｸﾞ入力用シート!G59="","",ﾗﾌﾃｨﾝｸﾞ入力用シート!G59)</f>
        <v/>
      </c>
      <c r="F81" s="56" t="str">
        <f>IF(ﾗﾌﾃｨﾝｸﾞ入力用シート!H59="","",ﾗﾌﾃｨﾝｸﾞ入力用シート!H59)</f>
        <v/>
      </c>
    </row>
    <row r="82" spans="1:6" s="10" customFormat="1" ht="13.5" customHeight="1" x14ac:dyDescent="0.2">
      <c r="F82" s="16" t="s">
        <v>14</v>
      </c>
    </row>
    <row r="83" spans="1:6" s="13" customFormat="1" ht="13.5" customHeight="1" x14ac:dyDescent="0.15">
      <c r="A83" s="82" t="s">
        <v>23</v>
      </c>
      <c r="B83" s="82"/>
      <c r="C83" s="82"/>
      <c r="D83" s="82"/>
      <c r="E83" s="82"/>
      <c r="F83" s="82"/>
    </row>
    <row r="84" spans="1:6" s="10" customFormat="1" ht="13.5" customHeight="1" x14ac:dyDescent="0.2">
      <c r="A84" s="82"/>
      <c r="B84" s="82"/>
      <c r="C84" s="82"/>
      <c r="D84" s="82"/>
      <c r="E84" s="82"/>
      <c r="F84" s="82"/>
    </row>
    <row r="85" spans="1:6" ht="15" customHeight="1" x14ac:dyDescent="0.2">
      <c r="A85" s="9" t="s">
        <v>17</v>
      </c>
      <c r="B85" s="3"/>
      <c r="C85" s="3"/>
      <c r="D85" s="3"/>
      <c r="E85" s="3"/>
      <c r="F85" s="12" t="s">
        <v>1</v>
      </c>
    </row>
    <row r="86" spans="1:6" ht="23.4" x14ac:dyDescent="0.2">
      <c r="A86" s="83" t="s">
        <v>0</v>
      </c>
      <c r="B86" s="83"/>
      <c r="C86" s="83"/>
      <c r="D86" s="83"/>
      <c r="E86" s="83"/>
      <c r="F86" s="83"/>
    </row>
    <row r="87" spans="1:6" ht="24" customHeight="1" x14ac:dyDescent="0.2">
      <c r="A87" s="79" t="str">
        <f t="shared" ref="A87:F87" si="1">A3</f>
        <v>体験日:</v>
      </c>
      <c r="B87" s="80">
        <f t="shared" si="1"/>
        <v>45383</v>
      </c>
      <c r="C87" s="88" t="str">
        <f t="shared" si="1"/>
        <v>Rusutsu　Resort 高等学校</v>
      </c>
      <c r="D87" s="88"/>
      <c r="E87" s="88"/>
      <c r="F87" s="81" t="str">
        <f t="shared" si="1"/>
        <v>　　人数　　　　　名</v>
      </c>
    </row>
    <row r="88" spans="1:6" ht="24" customHeight="1" thickBot="1" x14ac:dyDescent="0.25">
      <c r="A88" s="64" t="str">
        <f>ﾗﾌﾃｨﾝｸﾞ入力用シート!A60&amp;"班"</f>
        <v>9班</v>
      </c>
      <c r="B88" s="71"/>
    </row>
    <row r="89" spans="1:6" ht="15" customHeight="1" x14ac:dyDescent="0.2">
      <c r="A89" s="62"/>
      <c r="B89" s="61" t="s">
        <v>16</v>
      </c>
      <c r="C89" s="60" t="s">
        <v>2</v>
      </c>
      <c r="D89" s="60" t="s">
        <v>3</v>
      </c>
      <c r="E89" s="60" t="s">
        <v>15</v>
      </c>
      <c r="F89" s="59" t="s">
        <v>4</v>
      </c>
    </row>
    <row r="90" spans="1:6" ht="21" customHeight="1" x14ac:dyDescent="0.2">
      <c r="A90" s="6">
        <v>1</v>
      </c>
      <c r="B90" s="58" t="str">
        <f>ﾗﾌﾃｨﾝｸﾞ入力用シート!D60</f>
        <v/>
      </c>
      <c r="C90" s="58" t="str">
        <f>IF(ﾗﾌﾃｨﾝｸﾞ入力用シート!E60="","",ﾗﾌﾃｨﾝｸﾞ入力用シート!E60)</f>
        <v/>
      </c>
      <c r="D90" s="58" t="str">
        <f>IF(ﾗﾌﾃｨﾝｸﾞ入力用シート!F60="","",ﾗﾌﾃｨﾝｸﾞ入力用シート!F60)</f>
        <v/>
      </c>
      <c r="E90" s="58" t="str">
        <f>IF(ﾗﾌﾃｨﾝｸﾞ入力用シート!G60="","",ﾗﾌﾃｨﾝｸﾞ入力用シート!G60)</f>
        <v/>
      </c>
      <c r="F90" s="23" t="str">
        <f>IF(ﾗﾌﾃｨﾝｸﾞ入力用シート!H60="","",ﾗﾌﾃｨﾝｸﾞ入力用シート!H60)</f>
        <v/>
      </c>
    </row>
    <row r="91" spans="1:6" ht="21" customHeight="1" x14ac:dyDescent="0.2">
      <c r="A91" s="6">
        <v>2</v>
      </c>
      <c r="B91" s="58" t="str">
        <f>ﾗﾌﾃｨﾝｸﾞ入力用シート!D61</f>
        <v/>
      </c>
      <c r="C91" s="58" t="str">
        <f>IF(ﾗﾌﾃｨﾝｸﾞ入力用シート!E61="","",ﾗﾌﾃｨﾝｸﾞ入力用シート!E61)</f>
        <v/>
      </c>
      <c r="D91" s="58" t="str">
        <f>IF(ﾗﾌﾃｨﾝｸﾞ入力用シート!F61="","",ﾗﾌﾃｨﾝｸﾞ入力用シート!F61)</f>
        <v/>
      </c>
      <c r="E91" s="58" t="str">
        <f>IF(ﾗﾌﾃｨﾝｸﾞ入力用シート!G61="","",ﾗﾌﾃｨﾝｸﾞ入力用シート!G61)</f>
        <v/>
      </c>
      <c r="F91" s="23" t="str">
        <f>IF(ﾗﾌﾃｨﾝｸﾞ入力用シート!H61="","",ﾗﾌﾃｨﾝｸﾞ入力用シート!H61)</f>
        <v/>
      </c>
    </row>
    <row r="92" spans="1:6" ht="21" customHeight="1" x14ac:dyDescent="0.2">
      <c r="A92" s="6">
        <v>3</v>
      </c>
      <c r="B92" s="58" t="str">
        <f>ﾗﾌﾃｨﾝｸﾞ入力用シート!D62</f>
        <v/>
      </c>
      <c r="C92" s="58" t="str">
        <f>IF(ﾗﾌﾃｨﾝｸﾞ入力用シート!E62="","",ﾗﾌﾃｨﾝｸﾞ入力用シート!E62)</f>
        <v/>
      </c>
      <c r="D92" s="58" t="str">
        <f>IF(ﾗﾌﾃｨﾝｸﾞ入力用シート!F62="","",ﾗﾌﾃｨﾝｸﾞ入力用シート!F62)</f>
        <v/>
      </c>
      <c r="E92" s="58" t="str">
        <f>IF(ﾗﾌﾃｨﾝｸﾞ入力用シート!G62="","",ﾗﾌﾃｨﾝｸﾞ入力用シート!G62)</f>
        <v/>
      </c>
      <c r="F92" s="23" t="str">
        <f>IF(ﾗﾌﾃｨﾝｸﾞ入力用シート!H62="","",ﾗﾌﾃｨﾝｸﾞ入力用シート!H62)</f>
        <v/>
      </c>
    </row>
    <row r="93" spans="1:6" ht="21" customHeight="1" x14ac:dyDescent="0.2">
      <c r="A93" s="6">
        <v>4</v>
      </c>
      <c r="B93" s="58" t="str">
        <f>ﾗﾌﾃｨﾝｸﾞ入力用シート!D63</f>
        <v/>
      </c>
      <c r="C93" s="58" t="str">
        <f>IF(ﾗﾌﾃｨﾝｸﾞ入力用シート!E63="","",ﾗﾌﾃｨﾝｸﾞ入力用シート!E63)</f>
        <v/>
      </c>
      <c r="D93" s="58" t="str">
        <f>IF(ﾗﾌﾃｨﾝｸﾞ入力用シート!F63="","",ﾗﾌﾃｨﾝｸﾞ入力用シート!F63)</f>
        <v/>
      </c>
      <c r="E93" s="58" t="str">
        <f>IF(ﾗﾌﾃｨﾝｸﾞ入力用シート!G63="","",ﾗﾌﾃｨﾝｸﾞ入力用シート!G63)</f>
        <v/>
      </c>
      <c r="F93" s="23" t="str">
        <f>IF(ﾗﾌﾃｨﾝｸﾞ入力用シート!H63="","",ﾗﾌﾃｨﾝｸﾞ入力用シート!H63)</f>
        <v/>
      </c>
    </row>
    <row r="94" spans="1:6" ht="21" customHeight="1" x14ac:dyDescent="0.2">
      <c r="A94" s="6">
        <v>5</v>
      </c>
      <c r="B94" s="58" t="str">
        <f>ﾗﾌﾃｨﾝｸﾞ入力用シート!D64</f>
        <v/>
      </c>
      <c r="C94" s="58" t="str">
        <f>IF(ﾗﾌﾃｨﾝｸﾞ入力用シート!E64="","",ﾗﾌﾃｨﾝｸﾞ入力用シート!E64)</f>
        <v/>
      </c>
      <c r="D94" s="58" t="str">
        <f>IF(ﾗﾌﾃｨﾝｸﾞ入力用シート!F64="","",ﾗﾌﾃｨﾝｸﾞ入力用シート!F64)</f>
        <v/>
      </c>
      <c r="E94" s="58" t="str">
        <f>IF(ﾗﾌﾃｨﾝｸﾞ入力用シート!G64="","",ﾗﾌﾃｨﾝｸﾞ入力用シート!G64)</f>
        <v/>
      </c>
      <c r="F94" s="23" t="str">
        <f>IF(ﾗﾌﾃｨﾝｸﾞ入力用シート!H64="","",ﾗﾌﾃｨﾝｸﾞ入力用シート!H64)</f>
        <v/>
      </c>
    </row>
    <row r="95" spans="1:6" ht="21" customHeight="1" x14ac:dyDescent="0.2">
      <c r="A95" s="6">
        <v>6</v>
      </c>
      <c r="B95" s="58" t="str">
        <f>ﾗﾌﾃｨﾝｸﾞ入力用シート!D65</f>
        <v/>
      </c>
      <c r="C95" s="58" t="str">
        <f>IF(ﾗﾌﾃｨﾝｸﾞ入力用シート!E65="","",ﾗﾌﾃｨﾝｸﾞ入力用シート!E65)</f>
        <v/>
      </c>
      <c r="D95" s="58" t="str">
        <f>IF(ﾗﾌﾃｨﾝｸﾞ入力用シート!F65="","",ﾗﾌﾃｨﾝｸﾞ入力用シート!F65)</f>
        <v/>
      </c>
      <c r="E95" s="58" t="str">
        <f>IF(ﾗﾌﾃｨﾝｸﾞ入力用シート!G65="","",ﾗﾌﾃｨﾝｸﾞ入力用シート!G65)</f>
        <v/>
      </c>
      <c r="F95" s="23" t="str">
        <f>IF(ﾗﾌﾃｨﾝｸﾞ入力用シート!H65="","",ﾗﾌﾃｨﾝｸﾞ入力用シート!H65)</f>
        <v/>
      </c>
    </row>
    <row r="96" spans="1:6" ht="21" customHeight="1" thickBot="1" x14ac:dyDescent="0.25">
      <c r="A96" s="7">
        <v>7</v>
      </c>
      <c r="B96" s="57" t="str">
        <f>ﾗﾌﾃｨﾝｸﾞ入力用シート!D66</f>
        <v/>
      </c>
      <c r="C96" s="57" t="str">
        <f>IF(ﾗﾌﾃｨﾝｸﾞ入力用シート!E66="","",ﾗﾌﾃｨﾝｸﾞ入力用シート!E66)</f>
        <v/>
      </c>
      <c r="D96" s="57" t="str">
        <f>IF(ﾗﾌﾃｨﾝｸﾞ入力用シート!F66="","",ﾗﾌﾃｨﾝｸﾞ入力用シート!F66)</f>
        <v/>
      </c>
      <c r="E96" s="57" t="str">
        <f>IF(ﾗﾌﾃｨﾝｸﾞ入力用シート!G66="","",ﾗﾌﾃｨﾝｸﾞ入力用シート!G66)</f>
        <v/>
      </c>
      <c r="F96" s="56" t="str">
        <f>IF(ﾗﾌﾃｨﾝｸﾞ入力用シート!H66="","",ﾗﾌﾃｨﾝｸﾞ入力用シート!H66)</f>
        <v/>
      </c>
    </row>
    <row r="97" spans="1:6" ht="24" customHeight="1" thickBot="1" x14ac:dyDescent="0.25">
      <c r="A97" s="20" t="str">
        <f>ﾗﾌﾃｨﾝｸﾞ入力用シート!A67&amp;"班"</f>
        <v>10班</v>
      </c>
      <c r="B97" s="36"/>
    </row>
    <row r="98" spans="1:6" ht="15" customHeight="1" x14ac:dyDescent="0.2">
      <c r="A98" s="62"/>
      <c r="B98" s="61" t="s">
        <v>16</v>
      </c>
      <c r="C98" s="60" t="s">
        <v>2</v>
      </c>
      <c r="D98" s="60" t="s">
        <v>3</v>
      </c>
      <c r="E98" s="60" t="s">
        <v>15</v>
      </c>
      <c r="F98" s="59" t="s">
        <v>4</v>
      </c>
    </row>
    <row r="99" spans="1:6" ht="21" customHeight="1" x14ac:dyDescent="0.2">
      <c r="A99" s="6">
        <v>1</v>
      </c>
      <c r="B99" s="58" t="str">
        <f>ﾗﾌﾃｨﾝｸﾞ入力用シート!D67</f>
        <v/>
      </c>
      <c r="C99" s="58" t="str">
        <f>IF(ﾗﾌﾃｨﾝｸﾞ入力用シート!E67="","",ﾗﾌﾃｨﾝｸﾞ入力用シート!E67)</f>
        <v/>
      </c>
      <c r="D99" s="58" t="str">
        <f>IF(ﾗﾌﾃｨﾝｸﾞ入力用シート!F67="","",ﾗﾌﾃｨﾝｸﾞ入力用シート!F67)</f>
        <v/>
      </c>
      <c r="E99" s="58" t="str">
        <f>IF(ﾗﾌﾃｨﾝｸﾞ入力用シート!G67="","",ﾗﾌﾃｨﾝｸﾞ入力用シート!G67)</f>
        <v/>
      </c>
      <c r="F99" s="23" t="str">
        <f>IF(ﾗﾌﾃｨﾝｸﾞ入力用シート!H67="","",ﾗﾌﾃｨﾝｸﾞ入力用シート!H67)</f>
        <v/>
      </c>
    </row>
    <row r="100" spans="1:6" ht="21" customHeight="1" x14ac:dyDescent="0.2">
      <c r="A100" s="6">
        <v>2</v>
      </c>
      <c r="B100" s="58" t="str">
        <f>ﾗﾌﾃｨﾝｸﾞ入力用シート!D68</f>
        <v/>
      </c>
      <c r="C100" s="58" t="str">
        <f>IF(ﾗﾌﾃｨﾝｸﾞ入力用シート!E68="","",ﾗﾌﾃｨﾝｸﾞ入力用シート!E68)</f>
        <v/>
      </c>
      <c r="D100" s="58" t="str">
        <f>IF(ﾗﾌﾃｨﾝｸﾞ入力用シート!F68="","",ﾗﾌﾃｨﾝｸﾞ入力用シート!F68)</f>
        <v/>
      </c>
      <c r="E100" s="58" t="str">
        <f>IF(ﾗﾌﾃｨﾝｸﾞ入力用シート!G68="","",ﾗﾌﾃｨﾝｸﾞ入力用シート!G68)</f>
        <v/>
      </c>
      <c r="F100" s="23" t="str">
        <f>IF(ﾗﾌﾃｨﾝｸﾞ入力用シート!H68="","",ﾗﾌﾃｨﾝｸﾞ入力用シート!H68)</f>
        <v/>
      </c>
    </row>
    <row r="101" spans="1:6" ht="21" customHeight="1" x14ac:dyDescent="0.2">
      <c r="A101" s="6">
        <v>3</v>
      </c>
      <c r="B101" s="58" t="str">
        <f>ﾗﾌﾃｨﾝｸﾞ入力用シート!D69</f>
        <v/>
      </c>
      <c r="C101" s="58" t="str">
        <f>IF(ﾗﾌﾃｨﾝｸﾞ入力用シート!E69="","",ﾗﾌﾃｨﾝｸﾞ入力用シート!E69)</f>
        <v/>
      </c>
      <c r="D101" s="58" t="str">
        <f>IF(ﾗﾌﾃｨﾝｸﾞ入力用シート!F69="","",ﾗﾌﾃｨﾝｸﾞ入力用シート!F69)</f>
        <v/>
      </c>
      <c r="E101" s="58" t="str">
        <f>IF(ﾗﾌﾃｨﾝｸﾞ入力用シート!G69="","",ﾗﾌﾃｨﾝｸﾞ入力用シート!G69)</f>
        <v/>
      </c>
      <c r="F101" s="23" t="str">
        <f>IF(ﾗﾌﾃｨﾝｸﾞ入力用シート!H69="","",ﾗﾌﾃｨﾝｸﾞ入力用シート!H69)</f>
        <v/>
      </c>
    </row>
    <row r="102" spans="1:6" ht="21" customHeight="1" x14ac:dyDescent="0.2">
      <c r="A102" s="6">
        <v>4</v>
      </c>
      <c r="B102" s="58" t="str">
        <f>ﾗﾌﾃｨﾝｸﾞ入力用シート!D70</f>
        <v/>
      </c>
      <c r="C102" s="58" t="str">
        <f>IF(ﾗﾌﾃｨﾝｸﾞ入力用シート!E70="","",ﾗﾌﾃｨﾝｸﾞ入力用シート!E70)</f>
        <v/>
      </c>
      <c r="D102" s="58" t="str">
        <f>IF(ﾗﾌﾃｨﾝｸﾞ入力用シート!F70="","",ﾗﾌﾃｨﾝｸﾞ入力用シート!F70)</f>
        <v/>
      </c>
      <c r="E102" s="58" t="str">
        <f>IF(ﾗﾌﾃｨﾝｸﾞ入力用シート!G70="","",ﾗﾌﾃｨﾝｸﾞ入力用シート!G70)</f>
        <v/>
      </c>
      <c r="F102" s="23" t="str">
        <f>IF(ﾗﾌﾃｨﾝｸﾞ入力用シート!H70="","",ﾗﾌﾃｨﾝｸﾞ入力用シート!H70)</f>
        <v/>
      </c>
    </row>
    <row r="103" spans="1:6" ht="21" customHeight="1" x14ac:dyDescent="0.2">
      <c r="A103" s="6">
        <v>5</v>
      </c>
      <c r="B103" s="58" t="str">
        <f>ﾗﾌﾃｨﾝｸﾞ入力用シート!D71</f>
        <v/>
      </c>
      <c r="C103" s="58" t="str">
        <f>IF(ﾗﾌﾃｨﾝｸﾞ入力用シート!E71="","",ﾗﾌﾃｨﾝｸﾞ入力用シート!E71)</f>
        <v/>
      </c>
      <c r="D103" s="58" t="str">
        <f>IF(ﾗﾌﾃｨﾝｸﾞ入力用シート!F71="","",ﾗﾌﾃｨﾝｸﾞ入力用シート!F71)</f>
        <v/>
      </c>
      <c r="E103" s="58" t="str">
        <f>IF(ﾗﾌﾃｨﾝｸﾞ入力用シート!G71="","",ﾗﾌﾃｨﾝｸﾞ入力用シート!G71)</f>
        <v/>
      </c>
      <c r="F103" s="23" t="str">
        <f>IF(ﾗﾌﾃｨﾝｸﾞ入力用シート!H71="","",ﾗﾌﾃｨﾝｸﾞ入力用シート!H71)</f>
        <v/>
      </c>
    </row>
    <row r="104" spans="1:6" ht="21" customHeight="1" x14ac:dyDescent="0.2">
      <c r="A104" s="6">
        <v>6</v>
      </c>
      <c r="B104" s="58" t="str">
        <f>ﾗﾌﾃｨﾝｸﾞ入力用シート!D72</f>
        <v/>
      </c>
      <c r="C104" s="58" t="str">
        <f>IF(ﾗﾌﾃｨﾝｸﾞ入力用シート!E72="","",ﾗﾌﾃｨﾝｸﾞ入力用シート!E72)</f>
        <v/>
      </c>
      <c r="D104" s="58" t="str">
        <f>IF(ﾗﾌﾃｨﾝｸﾞ入力用シート!F72="","",ﾗﾌﾃｨﾝｸﾞ入力用シート!F72)</f>
        <v/>
      </c>
      <c r="E104" s="58" t="str">
        <f>IF(ﾗﾌﾃｨﾝｸﾞ入力用シート!G72="","",ﾗﾌﾃｨﾝｸﾞ入力用シート!G72)</f>
        <v/>
      </c>
      <c r="F104" s="23" t="str">
        <f>IF(ﾗﾌﾃｨﾝｸﾞ入力用シート!H72="","",ﾗﾌﾃｨﾝｸﾞ入力用シート!H72)</f>
        <v/>
      </c>
    </row>
    <row r="105" spans="1:6" ht="21" customHeight="1" thickBot="1" x14ac:dyDescent="0.25">
      <c r="A105" s="7">
        <v>7</v>
      </c>
      <c r="B105" s="57" t="str">
        <f>ﾗﾌﾃｨﾝｸﾞ入力用シート!D73</f>
        <v/>
      </c>
      <c r="C105" s="57" t="str">
        <f>IF(ﾗﾌﾃｨﾝｸﾞ入力用シート!E73="","",ﾗﾌﾃｨﾝｸﾞ入力用シート!E73)</f>
        <v/>
      </c>
      <c r="D105" s="57" t="str">
        <f>IF(ﾗﾌﾃｨﾝｸﾞ入力用シート!F73="","",ﾗﾌﾃｨﾝｸﾞ入力用シート!F73)</f>
        <v/>
      </c>
      <c r="E105" s="57" t="str">
        <f>IF(ﾗﾌﾃｨﾝｸﾞ入力用シート!G73="","",ﾗﾌﾃｨﾝｸﾞ入力用シート!G73)</f>
        <v/>
      </c>
      <c r="F105" s="56" t="str">
        <f>IF(ﾗﾌﾃｨﾝｸﾞ入力用シート!H73="","",ﾗﾌﾃｨﾝｸﾞ入力用シート!H73)</f>
        <v/>
      </c>
    </row>
    <row r="106" spans="1:6" ht="24" customHeight="1" thickBot="1" x14ac:dyDescent="0.25">
      <c r="A106" s="70" t="str">
        <f>ﾗﾌﾃｨﾝｸﾞ入力用シート!A74&amp;"班"</f>
        <v>11班</v>
      </c>
      <c r="B106" s="67"/>
      <c r="C106" s="66"/>
      <c r="D106" s="66"/>
      <c r="E106" s="66"/>
      <c r="F106" s="66"/>
    </row>
    <row r="107" spans="1:6" ht="15" customHeight="1" x14ac:dyDescent="0.2">
      <c r="A107" s="62"/>
      <c r="B107" s="61" t="s">
        <v>16</v>
      </c>
      <c r="C107" s="60" t="s">
        <v>2</v>
      </c>
      <c r="D107" s="60" t="s">
        <v>3</v>
      </c>
      <c r="E107" s="60" t="s">
        <v>15</v>
      </c>
      <c r="F107" s="59" t="s">
        <v>4</v>
      </c>
    </row>
    <row r="108" spans="1:6" ht="21" customHeight="1" x14ac:dyDescent="0.2">
      <c r="A108" s="6">
        <v>1</v>
      </c>
      <c r="B108" s="58" t="str">
        <f>ﾗﾌﾃｨﾝｸﾞ入力用シート!D74</f>
        <v/>
      </c>
      <c r="C108" s="58" t="str">
        <f>IF(ﾗﾌﾃｨﾝｸﾞ入力用シート!E74="","",ﾗﾌﾃｨﾝｸﾞ入力用シート!E74)</f>
        <v/>
      </c>
      <c r="D108" s="58" t="str">
        <f>IF(ﾗﾌﾃｨﾝｸﾞ入力用シート!F74="","",ﾗﾌﾃｨﾝｸﾞ入力用シート!F74)</f>
        <v/>
      </c>
      <c r="E108" s="58" t="str">
        <f>IF(ﾗﾌﾃｨﾝｸﾞ入力用シート!G74="","",ﾗﾌﾃｨﾝｸﾞ入力用シート!G74)</f>
        <v/>
      </c>
      <c r="F108" s="23" t="str">
        <f>IF(ﾗﾌﾃｨﾝｸﾞ入力用シート!H74="","",ﾗﾌﾃｨﾝｸﾞ入力用シート!H74)</f>
        <v/>
      </c>
    </row>
    <row r="109" spans="1:6" ht="21" customHeight="1" x14ac:dyDescent="0.2">
      <c r="A109" s="6">
        <v>2</v>
      </c>
      <c r="B109" s="58" t="str">
        <f>ﾗﾌﾃｨﾝｸﾞ入力用シート!D75</f>
        <v/>
      </c>
      <c r="C109" s="58" t="str">
        <f>IF(ﾗﾌﾃｨﾝｸﾞ入力用シート!E75="","",ﾗﾌﾃｨﾝｸﾞ入力用シート!E75)</f>
        <v/>
      </c>
      <c r="D109" s="58" t="str">
        <f>IF(ﾗﾌﾃｨﾝｸﾞ入力用シート!F75="","",ﾗﾌﾃｨﾝｸﾞ入力用シート!F75)</f>
        <v/>
      </c>
      <c r="E109" s="58" t="str">
        <f>IF(ﾗﾌﾃｨﾝｸﾞ入力用シート!G75="","",ﾗﾌﾃｨﾝｸﾞ入力用シート!G75)</f>
        <v/>
      </c>
      <c r="F109" s="23" t="str">
        <f>IF(ﾗﾌﾃｨﾝｸﾞ入力用シート!H75="","",ﾗﾌﾃｨﾝｸﾞ入力用シート!H75)</f>
        <v/>
      </c>
    </row>
    <row r="110" spans="1:6" ht="21" customHeight="1" x14ac:dyDescent="0.2">
      <c r="A110" s="6">
        <v>3</v>
      </c>
      <c r="B110" s="58" t="str">
        <f>ﾗﾌﾃｨﾝｸﾞ入力用シート!D76</f>
        <v/>
      </c>
      <c r="C110" s="58" t="str">
        <f>IF(ﾗﾌﾃｨﾝｸﾞ入力用シート!E76="","",ﾗﾌﾃｨﾝｸﾞ入力用シート!E76)</f>
        <v/>
      </c>
      <c r="D110" s="58" t="str">
        <f>IF(ﾗﾌﾃｨﾝｸﾞ入力用シート!F76="","",ﾗﾌﾃｨﾝｸﾞ入力用シート!F76)</f>
        <v/>
      </c>
      <c r="E110" s="58" t="str">
        <f>IF(ﾗﾌﾃｨﾝｸﾞ入力用シート!G76="","",ﾗﾌﾃｨﾝｸﾞ入力用シート!G76)</f>
        <v/>
      </c>
      <c r="F110" s="23" t="str">
        <f>IF(ﾗﾌﾃｨﾝｸﾞ入力用シート!H76="","",ﾗﾌﾃｨﾝｸﾞ入力用シート!H76)</f>
        <v/>
      </c>
    </row>
    <row r="111" spans="1:6" ht="21" customHeight="1" x14ac:dyDescent="0.2">
      <c r="A111" s="6">
        <v>4</v>
      </c>
      <c r="B111" s="58" t="str">
        <f>ﾗﾌﾃｨﾝｸﾞ入力用シート!D77</f>
        <v/>
      </c>
      <c r="C111" s="58" t="str">
        <f>IF(ﾗﾌﾃｨﾝｸﾞ入力用シート!E77="","",ﾗﾌﾃｨﾝｸﾞ入力用シート!E77)</f>
        <v/>
      </c>
      <c r="D111" s="58" t="str">
        <f>IF(ﾗﾌﾃｨﾝｸﾞ入力用シート!F77="","",ﾗﾌﾃｨﾝｸﾞ入力用シート!F77)</f>
        <v/>
      </c>
      <c r="E111" s="58" t="str">
        <f>IF(ﾗﾌﾃｨﾝｸﾞ入力用シート!G77="","",ﾗﾌﾃｨﾝｸﾞ入力用シート!G77)</f>
        <v/>
      </c>
      <c r="F111" s="23" t="str">
        <f>IF(ﾗﾌﾃｨﾝｸﾞ入力用シート!H77="","",ﾗﾌﾃｨﾝｸﾞ入力用シート!H77)</f>
        <v/>
      </c>
    </row>
    <row r="112" spans="1:6" ht="21" customHeight="1" x14ac:dyDescent="0.2">
      <c r="A112" s="6">
        <v>5</v>
      </c>
      <c r="B112" s="58" t="str">
        <f>ﾗﾌﾃｨﾝｸﾞ入力用シート!D78</f>
        <v/>
      </c>
      <c r="C112" s="58" t="str">
        <f>IF(ﾗﾌﾃｨﾝｸﾞ入力用シート!E78="","",ﾗﾌﾃｨﾝｸﾞ入力用シート!E78)</f>
        <v/>
      </c>
      <c r="D112" s="58" t="str">
        <f>IF(ﾗﾌﾃｨﾝｸﾞ入力用シート!F78="","",ﾗﾌﾃｨﾝｸﾞ入力用シート!F78)</f>
        <v/>
      </c>
      <c r="E112" s="58" t="str">
        <f>IF(ﾗﾌﾃｨﾝｸﾞ入力用シート!G78="","",ﾗﾌﾃｨﾝｸﾞ入力用シート!G78)</f>
        <v/>
      </c>
      <c r="F112" s="23" t="str">
        <f>IF(ﾗﾌﾃｨﾝｸﾞ入力用シート!H78="","",ﾗﾌﾃｨﾝｸﾞ入力用シート!H78)</f>
        <v/>
      </c>
    </row>
    <row r="113" spans="1:6" ht="21" customHeight="1" x14ac:dyDescent="0.2">
      <c r="A113" s="6">
        <v>6</v>
      </c>
      <c r="B113" s="58" t="str">
        <f>ﾗﾌﾃｨﾝｸﾞ入力用シート!D79</f>
        <v/>
      </c>
      <c r="C113" s="58" t="str">
        <f>IF(ﾗﾌﾃｨﾝｸﾞ入力用シート!E79="","",ﾗﾌﾃｨﾝｸﾞ入力用シート!E79)</f>
        <v/>
      </c>
      <c r="D113" s="58" t="str">
        <f>IF(ﾗﾌﾃｨﾝｸﾞ入力用シート!F79="","",ﾗﾌﾃｨﾝｸﾞ入力用シート!F79)</f>
        <v/>
      </c>
      <c r="E113" s="58" t="str">
        <f>IF(ﾗﾌﾃｨﾝｸﾞ入力用シート!G79="","",ﾗﾌﾃｨﾝｸﾞ入力用シート!G79)</f>
        <v/>
      </c>
      <c r="F113" s="23" t="str">
        <f>IF(ﾗﾌﾃｨﾝｸﾞ入力用シート!H79="","",ﾗﾌﾃｨﾝｸﾞ入力用シート!H79)</f>
        <v/>
      </c>
    </row>
    <row r="114" spans="1:6" ht="21" customHeight="1" thickBot="1" x14ac:dyDescent="0.25">
      <c r="A114" s="7">
        <v>7</v>
      </c>
      <c r="B114" s="57" t="str">
        <f>ﾗﾌﾃｨﾝｸﾞ入力用シート!D80</f>
        <v/>
      </c>
      <c r="C114" s="57" t="str">
        <f>IF(ﾗﾌﾃｨﾝｸﾞ入力用シート!E80="","",ﾗﾌﾃｨﾝｸﾞ入力用シート!E80)</f>
        <v/>
      </c>
      <c r="D114" s="57" t="str">
        <f>IF(ﾗﾌﾃｨﾝｸﾞ入力用シート!F80="","",ﾗﾌﾃｨﾝｸﾞ入力用シート!F80)</f>
        <v/>
      </c>
      <c r="E114" s="57" t="str">
        <f>IF(ﾗﾌﾃｨﾝｸﾞ入力用シート!G80="","",ﾗﾌﾃｨﾝｸﾞ入力用シート!G80)</f>
        <v/>
      </c>
      <c r="F114" s="56" t="str">
        <f>IF(ﾗﾌﾃｨﾝｸﾞ入力用シート!H80="","",ﾗﾌﾃｨﾝｸﾞ入力用シート!H80)</f>
        <v/>
      </c>
    </row>
    <row r="115" spans="1:6" ht="24" customHeight="1" thickBot="1" x14ac:dyDescent="0.25">
      <c r="A115" s="20" t="str">
        <f>ﾗﾌﾃｨﾝｸﾞ入力用シート!A81&amp;"班"</f>
        <v>12班</v>
      </c>
      <c r="B115" s="36"/>
    </row>
    <row r="116" spans="1:6" ht="15" customHeight="1" x14ac:dyDescent="0.2">
      <c r="A116" s="62"/>
      <c r="B116" s="61" t="s">
        <v>16</v>
      </c>
      <c r="C116" s="60" t="s">
        <v>2</v>
      </c>
      <c r="D116" s="60" t="s">
        <v>3</v>
      </c>
      <c r="E116" s="60" t="s">
        <v>15</v>
      </c>
      <c r="F116" s="59" t="s">
        <v>4</v>
      </c>
    </row>
    <row r="117" spans="1:6" ht="21" customHeight="1" x14ac:dyDescent="0.2">
      <c r="A117" s="6">
        <v>1</v>
      </c>
      <c r="B117" s="58" t="str">
        <f>ﾗﾌﾃｨﾝｸﾞ入力用シート!D81</f>
        <v/>
      </c>
      <c r="C117" s="58" t="str">
        <f>IF(ﾗﾌﾃｨﾝｸﾞ入力用シート!E81="","",ﾗﾌﾃｨﾝｸﾞ入力用シート!E81)</f>
        <v/>
      </c>
      <c r="D117" s="58" t="str">
        <f>IF(ﾗﾌﾃｨﾝｸﾞ入力用シート!F81="","",ﾗﾌﾃｨﾝｸﾞ入力用シート!F81)</f>
        <v/>
      </c>
      <c r="E117" s="58" t="str">
        <f>IF(ﾗﾌﾃｨﾝｸﾞ入力用シート!G81="","",ﾗﾌﾃｨﾝｸﾞ入力用シート!G81)</f>
        <v/>
      </c>
      <c r="F117" s="23" t="str">
        <f>IF(ﾗﾌﾃｨﾝｸﾞ入力用シート!H81="","",ﾗﾌﾃｨﾝｸﾞ入力用シート!H81)</f>
        <v/>
      </c>
    </row>
    <row r="118" spans="1:6" ht="21" customHeight="1" x14ac:dyDescent="0.2">
      <c r="A118" s="6">
        <v>2</v>
      </c>
      <c r="B118" s="58" t="str">
        <f>ﾗﾌﾃｨﾝｸﾞ入力用シート!D82</f>
        <v/>
      </c>
      <c r="C118" s="58" t="str">
        <f>IF(ﾗﾌﾃｨﾝｸﾞ入力用シート!E82="","",ﾗﾌﾃｨﾝｸﾞ入力用シート!E82)</f>
        <v/>
      </c>
      <c r="D118" s="58" t="str">
        <f>IF(ﾗﾌﾃｨﾝｸﾞ入力用シート!F82="","",ﾗﾌﾃｨﾝｸﾞ入力用シート!F82)</f>
        <v/>
      </c>
      <c r="E118" s="58" t="str">
        <f>IF(ﾗﾌﾃｨﾝｸﾞ入力用シート!G82="","",ﾗﾌﾃｨﾝｸﾞ入力用シート!G82)</f>
        <v/>
      </c>
      <c r="F118" s="23" t="str">
        <f>IF(ﾗﾌﾃｨﾝｸﾞ入力用シート!H82="","",ﾗﾌﾃｨﾝｸﾞ入力用シート!H82)</f>
        <v/>
      </c>
    </row>
    <row r="119" spans="1:6" ht="21" customHeight="1" x14ac:dyDescent="0.2">
      <c r="A119" s="6">
        <v>3</v>
      </c>
      <c r="B119" s="58" t="str">
        <f>ﾗﾌﾃｨﾝｸﾞ入力用シート!D83</f>
        <v/>
      </c>
      <c r="C119" s="58" t="str">
        <f>IF(ﾗﾌﾃｨﾝｸﾞ入力用シート!E83="","",ﾗﾌﾃｨﾝｸﾞ入力用シート!E83)</f>
        <v/>
      </c>
      <c r="D119" s="58" t="str">
        <f>IF(ﾗﾌﾃｨﾝｸﾞ入力用シート!F83="","",ﾗﾌﾃｨﾝｸﾞ入力用シート!F83)</f>
        <v/>
      </c>
      <c r="E119" s="58" t="str">
        <f>IF(ﾗﾌﾃｨﾝｸﾞ入力用シート!G83="","",ﾗﾌﾃｨﾝｸﾞ入力用シート!G83)</f>
        <v/>
      </c>
      <c r="F119" s="23" t="str">
        <f>IF(ﾗﾌﾃｨﾝｸﾞ入力用シート!H83="","",ﾗﾌﾃｨﾝｸﾞ入力用シート!H83)</f>
        <v/>
      </c>
    </row>
    <row r="120" spans="1:6" ht="21" customHeight="1" x14ac:dyDescent="0.2">
      <c r="A120" s="6">
        <v>4</v>
      </c>
      <c r="B120" s="58" t="str">
        <f>ﾗﾌﾃｨﾝｸﾞ入力用シート!D84</f>
        <v/>
      </c>
      <c r="C120" s="58" t="str">
        <f>IF(ﾗﾌﾃｨﾝｸﾞ入力用シート!E84="","",ﾗﾌﾃｨﾝｸﾞ入力用シート!E84)</f>
        <v/>
      </c>
      <c r="D120" s="58" t="str">
        <f>IF(ﾗﾌﾃｨﾝｸﾞ入力用シート!F84="","",ﾗﾌﾃｨﾝｸﾞ入力用シート!F84)</f>
        <v/>
      </c>
      <c r="E120" s="58" t="str">
        <f>IF(ﾗﾌﾃｨﾝｸﾞ入力用シート!G84="","",ﾗﾌﾃｨﾝｸﾞ入力用シート!G84)</f>
        <v/>
      </c>
      <c r="F120" s="23" t="str">
        <f>IF(ﾗﾌﾃｨﾝｸﾞ入力用シート!H84="","",ﾗﾌﾃｨﾝｸﾞ入力用シート!H84)</f>
        <v/>
      </c>
    </row>
    <row r="121" spans="1:6" ht="21" customHeight="1" x14ac:dyDescent="0.2">
      <c r="A121" s="6">
        <v>5</v>
      </c>
      <c r="B121" s="58" t="str">
        <f>ﾗﾌﾃｨﾝｸﾞ入力用シート!D85</f>
        <v/>
      </c>
      <c r="C121" s="58" t="str">
        <f>IF(ﾗﾌﾃｨﾝｸﾞ入力用シート!E85="","",ﾗﾌﾃｨﾝｸﾞ入力用シート!E85)</f>
        <v/>
      </c>
      <c r="D121" s="58" t="str">
        <f>IF(ﾗﾌﾃｨﾝｸﾞ入力用シート!F85="","",ﾗﾌﾃｨﾝｸﾞ入力用シート!F85)</f>
        <v/>
      </c>
      <c r="E121" s="58" t="str">
        <f>IF(ﾗﾌﾃｨﾝｸﾞ入力用シート!G85="","",ﾗﾌﾃｨﾝｸﾞ入力用シート!G85)</f>
        <v/>
      </c>
      <c r="F121" s="23" t="str">
        <f>IF(ﾗﾌﾃｨﾝｸﾞ入力用シート!H85="","",ﾗﾌﾃｨﾝｸﾞ入力用シート!H85)</f>
        <v/>
      </c>
    </row>
    <row r="122" spans="1:6" ht="21" customHeight="1" x14ac:dyDescent="0.2">
      <c r="A122" s="6">
        <v>6</v>
      </c>
      <c r="B122" s="58" t="str">
        <f>ﾗﾌﾃｨﾝｸﾞ入力用シート!D86</f>
        <v/>
      </c>
      <c r="C122" s="58" t="str">
        <f>IF(ﾗﾌﾃｨﾝｸﾞ入力用シート!E86="","",ﾗﾌﾃｨﾝｸﾞ入力用シート!E86)</f>
        <v/>
      </c>
      <c r="D122" s="58" t="str">
        <f>IF(ﾗﾌﾃｨﾝｸﾞ入力用シート!F86="","",ﾗﾌﾃｨﾝｸﾞ入力用シート!F86)</f>
        <v/>
      </c>
      <c r="E122" s="58" t="str">
        <f>IF(ﾗﾌﾃｨﾝｸﾞ入力用シート!G86="","",ﾗﾌﾃｨﾝｸﾞ入力用シート!G86)</f>
        <v/>
      </c>
      <c r="F122" s="23" t="str">
        <f>IF(ﾗﾌﾃｨﾝｸﾞ入力用シート!H86="","",ﾗﾌﾃｨﾝｸﾞ入力用シート!H86)</f>
        <v/>
      </c>
    </row>
    <row r="123" spans="1:6" ht="21" customHeight="1" thickBot="1" x14ac:dyDescent="0.25">
      <c r="A123" s="7">
        <v>7</v>
      </c>
      <c r="B123" s="57" t="str">
        <f>ﾗﾌﾃｨﾝｸﾞ入力用シート!D87</f>
        <v/>
      </c>
      <c r="C123" s="57" t="str">
        <f>IF(ﾗﾌﾃｨﾝｸﾞ入力用シート!E87="","",ﾗﾌﾃｨﾝｸﾞ入力用シート!E87)</f>
        <v/>
      </c>
      <c r="D123" s="57" t="str">
        <f>IF(ﾗﾌﾃｨﾝｸﾞ入力用シート!F87="","",ﾗﾌﾃｨﾝｸﾞ入力用シート!F87)</f>
        <v/>
      </c>
      <c r="E123" s="57" t="str">
        <f>IF(ﾗﾌﾃｨﾝｸﾞ入力用シート!G87="","",ﾗﾌﾃｨﾝｸﾞ入力用シート!G87)</f>
        <v/>
      </c>
      <c r="F123" s="56" t="str">
        <f>IF(ﾗﾌﾃｨﾝｸﾞ入力用シート!H87="","",ﾗﾌﾃｨﾝｸﾞ入力用シート!H87)</f>
        <v/>
      </c>
    </row>
    <row r="124" spans="1:6" s="10" customFormat="1" ht="13.5" customHeight="1" x14ac:dyDescent="0.2">
      <c r="F124" s="16" t="s">
        <v>14</v>
      </c>
    </row>
    <row r="125" spans="1:6" s="13" customFormat="1" ht="13.5" customHeight="1" x14ac:dyDescent="0.15">
      <c r="A125" s="82" t="s">
        <v>23</v>
      </c>
      <c r="B125" s="82"/>
      <c r="C125" s="82"/>
      <c r="D125" s="82"/>
      <c r="E125" s="82"/>
      <c r="F125" s="82"/>
    </row>
    <row r="126" spans="1:6" s="10" customFormat="1" ht="13.5" customHeight="1" x14ac:dyDescent="0.2">
      <c r="A126" s="82"/>
      <c r="B126" s="82"/>
      <c r="C126" s="82"/>
      <c r="D126" s="82"/>
      <c r="E126" s="82"/>
      <c r="F126" s="82"/>
    </row>
    <row r="127" spans="1:6" ht="15" customHeight="1" x14ac:dyDescent="0.2">
      <c r="A127" s="9" t="s">
        <v>17</v>
      </c>
      <c r="B127" s="3"/>
      <c r="C127" s="3"/>
      <c r="D127" s="3"/>
      <c r="E127" s="3"/>
      <c r="F127" s="12" t="s">
        <v>1</v>
      </c>
    </row>
    <row r="128" spans="1:6" ht="23.4" x14ac:dyDescent="0.2">
      <c r="A128" s="83" t="s">
        <v>0</v>
      </c>
      <c r="B128" s="83"/>
      <c r="C128" s="83"/>
      <c r="D128" s="83"/>
      <c r="E128" s="83"/>
      <c r="F128" s="83"/>
    </row>
    <row r="129" spans="1:6" ht="24" customHeight="1" x14ac:dyDescent="0.2">
      <c r="A129" s="79" t="str">
        <f t="shared" ref="A129:F129" si="2">A3</f>
        <v>体験日:</v>
      </c>
      <c r="B129" s="80">
        <f t="shared" si="2"/>
        <v>45383</v>
      </c>
      <c r="C129" s="88" t="str">
        <f t="shared" si="2"/>
        <v>Rusutsu　Resort 高等学校</v>
      </c>
      <c r="D129" s="88"/>
      <c r="E129" s="88"/>
      <c r="F129" s="81" t="str">
        <f t="shared" si="2"/>
        <v>　　人数　　　　　名</v>
      </c>
    </row>
    <row r="130" spans="1:6" ht="24" customHeight="1" thickBot="1" x14ac:dyDescent="0.25">
      <c r="A130" s="64" t="str">
        <f>ﾗﾌﾃｨﾝｸﾞ入力用シート!A88&amp;"班"</f>
        <v>13班</v>
      </c>
      <c r="B130" s="71"/>
    </row>
    <row r="131" spans="1:6" ht="15" customHeight="1" x14ac:dyDescent="0.2">
      <c r="A131" s="62"/>
      <c r="B131" s="61" t="s">
        <v>16</v>
      </c>
      <c r="C131" s="60" t="s">
        <v>2</v>
      </c>
      <c r="D131" s="60" t="s">
        <v>3</v>
      </c>
      <c r="E131" s="60" t="s">
        <v>15</v>
      </c>
      <c r="F131" s="59" t="s">
        <v>4</v>
      </c>
    </row>
    <row r="132" spans="1:6" ht="21" customHeight="1" x14ac:dyDescent="0.2">
      <c r="A132" s="6">
        <v>1</v>
      </c>
      <c r="B132" s="58" t="str">
        <f>ﾗﾌﾃｨﾝｸﾞ入力用シート!D88</f>
        <v/>
      </c>
      <c r="C132" s="58" t="str">
        <f>IF(ﾗﾌﾃｨﾝｸﾞ入力用シート!E88="","",ﾗﾌﾃｨﾝｸﾞ入力用シート!E88)</f>
        <v/>
      </c>
      <c r="D132" s="58" t="str">
        <f>IF(ﾗﾌﾃｨﾝｸﾞ入力用シート!F88="","",ﾗﾌﾃｨﾝｸﾞ入力用シート!F88)</f>
        <v/>
      </c>
      <c r="E132" s="58" t="str">
        <f>IF(ﾗﾌﾃｨﾝｸﾞ入力用シート!G88="","",ﾗﾌﾃｨﾝｸﾞ入力用シート!G88)</f>
        <v/>
      </c>
      <c r="F132" s="23" t="str">
        <f>IF(ﾗﾌﾃｨﾝｸﾞ入力用シート!H88="","",ﾗﾌﾃｨﾝｸﾞ入力用シート!H88)</f>
        <v/>
      </c>
    </row>
    <row r="133" spans="1:6" ht="21" customHeight="1" x14ac:dyDescent="0.2">
      <c r="A133" s="6">
        <v>2</v>
      </c>
      <c r="B133" s="58" t="str">
        <f>ﾗﾌﾃｨﾝｸﾞ入力用シート!D89</f>
        <v/>
      </c>
      <c r="C133" s="58" t="str">
        <f>IF(ﾗﾌﾃｨﾝｸﾞ入力用シート!E89="","",ﾗﾌﾃｨﾝｸﾞ入力用シート!E89)</f>
        <v/>
      </c>
      <c r="D133" s="58" t="str">
        <f>IF(ﾗﾌﾃｨﾝｸﾞ入力用シート!F89="","",ﾗﾌﾃｨﾝｸﾞ入力用シート!F89)</f>
        <v/>
      </c>
      <c r="E133" s="58" t="str">
        <f>IF(ﾗﾌﾃｨﾝｸﾞ入力用シート!G89="","",ﾗﾌﾃｨﾝｸﾞ入力用シート!G89)</f>
        <v/>
      </c>
      <c r="F133" s="23" t="str">
        <f>IF(ﾗﾌﾃｨﾝｸﾞ入力用シート!H89="","",ﾗﾌﾃｨﾝｸﾞ入力用シート!H89)</f>
        <v/>
      </c>
    </row>
    <row r="134" spans="1:6" ht="21" customHeight="1" x14ac:dyDescent="0.2">
      <c r="A134" s="6">
        <v>3</v>
      </c>
      <c r="B134" s="58" t="str">
        <f>ﾗﾌﾃｨﾝｸﾞ入力用シート!D90</f>
        <v/>
      </c>
      <c r="C134" s="58" t="str">
        <f>IF(ﾗﾌﾃｨﾝｸﾞ入力用シート!E90="","",ﾗﾌﾃｨﾝｸﾞ入力用シート!E90)</f>
        <v/>
      </c>
      <c r="D134" s="58" t="str">
        <f>IF(ﾗﾌﾃｨﾝｸﾞ入力用シート!F90="","",ﾗﾌﾃｨﾝｸﾞ入力用シート!F90)</f>
        <v/>
      </c>
      <c r="E134" s="58" t="str">
        <f>IF(ﾗﾌﾃｨﾝｸﾞ入力用シート!G90="","",ﾗﾌﾃｨﾝｸﾞ入力用シート!G90)</f>
        <v/>
      </c>
      <c r="F134" s="23" t="str">
        <f>IF(ﾗﾌﾃｨﾝｸﾞ入力用シート!H90="","",ﾗﾌﾃｨﾝｸﾞ入力用シート!H90)</f>
        <v/>
      </c>
    </row>
    <row r="135" spans="1:6" ht="21" customHeight="1" x14ac:dyDescent="0.2">
      <c r="A135" s="6">
        <v>4</v>
      </c>
      <c r="B135" s="58" t="str">
        <f>ﾗﾌﾃｨﾝｸﾞ入力用シート!D91</f>
        <v/>
      </c>
      <c r="C135" s="58" t="str">
        <f>IF(ﾗﾌﾃｨﾝｸﾞ入力用シート!E91="","",ﾗﾌﾃｨﾝｸﾞ入力用シート!E91)</f>
        <v/>
      </c>
      <c r="D135" s="58" t="str">
        <f>IF(ﾗﾌﾃｨﾝｸﾞ入力用シート!F91="","",ﾗﾌﾃｨﾝｸﾞ入力用シート!F91)</f>
        <v/>
      </c>
      <c r="E135" s="58" t="str">
        <f>IF(ﾗﾌﾃｨﾝｸﾞ入力用シート!G91="","",ﾗﾌﾃｨﾝｸﾞ入力用シート!G91)</f>
        <v/>
      </c>
      <c r="F135" s="23" t="str">
        <f>IF(ﾗﾌﾃｨﾝｸﾞ入力用シート!H91="","",ﾗﾌﾃｨﾝｸﾞ入力用シート!H91)</f>
        <v/>
      </c>
    </row>
    <row r="136" spans="1:6" ht="21" customHeight="1" x14ac:dyDescent="0.2">
      <c r="A136" s="6">
        <v>5</v>
      </c>
      <c r="B136" s="58" t="str">
        <f>ﾗﾌﾃｨﾝｸﾞ入力用シート!D92</f>
        <v/>
      </c>
      <c r="C136" s="58" t="str">
        <f>IF(ﾗﾌﾃｨﾝｸﾞ入力用シート!E92="","",ﾗﾌﾃｨﾝｸﾞ入力用シート!E92)</f>
        <v/>
      </c>
      <c r="D136" s="58" t="str">
        <f>IF(ﾗﾌﾃｨﾝｸﾞ入力用シート!F92="","",ﾗﾌﾃｨﾝｸﾞ入力用シート!F92)</f>
        <v/>
      </c>
      <c r="E136" s="58" t="str">
        <f>IF(ﾗﾌﾃｨﾝｸﾞ入力用シート!G92="","",ﾗﾌﾃｨﾝｸﾞ入力用シート!G92)</f>
        <v/>
      </c>
      <c r="F136" s="23" t="str">
        <f>IF(ﾗﾌﾃｨﾝｸﾞ入力用シート!H92="","",ﾗﾌﾃｨﾝｸﾞ入力用シート!H92)</f>
        <v/>
      </c>
    </row>
    <row r="137" spans="1:6" ht="21" customHeight="1" x14ac:dyDescent="0.2">
      <c r="A137" s="6">
        <v>6</v>
      </c>
      <c r="B137" s="58" t="str">
        <f>ﾗﾌﾃｨﾝｸﾞ入力用シート!D93</f>
        <v/>
      </c>
      <c r="C137" s="58" t="str">
        <f>IF(ﾗﾌﾃｨﾝｸﾞ入力用シート!E93="","",ﾗﾌﾃｨﾝｸﾞ入力用シート!E93)</f>
        <v/>
      </c>
      <c r="D137" s="58" t="str">
        <f>IF(ﾗﾌﾃｨﾝｸﾞ入力用シート!F93="","",ﾗﾌﾃｨﾝｸﾞ入力用シート!F93)</f>
        <v/>
      </c>
      <c r="E137" s="58" t="str">
        <f>IF(ﾗﾌﾃｨﾝｸﾞ入力用シート!G93="","",ﾗﾌﾃｨﾝｸﾞ入力用シート!G93)</f>
        <v/>
      </c>
      <c r="F137" s="23" t="str">
        <f>IF(ﾗﾌﾃｨﾝｸﾞ入力用シート!H93="","",ﾗﾌﾃｨﾝｸﾞ入力用シート!H93)</f>
        <v/>
      </c>
    </row>
    <row r="138" spans="1:6" ht="21" customHeight="1" thickBot="1" x14ac:dyDescent="0.25">
      <c r="A138" s="7">
        <v>7</v>
      </c>
      <c r="B138" s="57" t="str">
        <f>ﾗﾌﾃｨﾝｸﾞ入力用シート!D94</f>
        <v/>
      </c>
      <c r="C138" s="57" t="str">
        <f>IF(ﾗﾌﾃｨﾝｸﾞ入力用シート!E94="","",ﾗﾌﾃｨﾝｸﾞ入力用シート!E94)</f>
        <v/>
      </c>
      <c r="D138" s="57" t="str">
        <f>IF(ﾗﾌﾃｨﾝｸﾞ入力用シート!F94="","",ﾗﾌﾃｨﾝｸﾞ入力用シート!F94)</f>
        <v/>
      </c>
      <c r="E138" s="57" t="str">
        <f>IF(ﾗﾌﾃｨﾝｸﾞ入力用シート!G94="","",ﾗﾌﾃｨﾝｸﾞ入力用シート!G94)</f>
        <v/>
      </c>
      <c r="F138" s="56" t="str">
        <f>IF(ﾗﾌﾃｨﾝｸﾞ入力用シート!H94="","",ﾗﾌﾃｨﾝｸﾞ入力用シート!H94)</f>
        <v/>
      </c>
    </row>
    <row r="139" spans="1:6" ht="24" customHeight="1" thickBot="1" x14ac:dyDescent="0.25">
      <c r="A139" s="20" t="str">
        <f>ﾗﾌﾃｨﾝｸﾞ入力用シート!A95&amp;"班"</f>
        <v>14班</v>
      </c>
      <c r="B139" s="36"/>
    </row>
    <row r="140" spans="1:6" ht="15" customHeight="1" x14ac:dyDescent="0.2">
      <c r="A140" s="62"/>
      <c r="B140" s="61" t="s">
        <v>16</v>
      </c>
      <c r="C140" s="60" t="s">
        <v>2</v>
      </c>
      <c r="D140" s="60" t="s">
        <v>3</v>
      </c>
      <c r="E140" s="60" t="s">
        <v>15</v>
      </c>
      <c r="F140" s="59" t="s">
        <v>4</v>
      </c>
    </row>
    <row r="141" spans="1:6" ht="21" customHeight="1" x14ac:dyDescent="0.2">
      <c r="A141" s="6">
        <v>1</v>
      </c>
      <c r="B141" s="58" t="str">
        <f>ﾗﾌﾃｨﾝｸﾞ入力用シート!D95</f>
        <v/>
      </c>
      <c r="C141" s="58" t="str">
        <f>IF(ﾗﾌﾃｨﾝｸﾞ入力用シート!E95="","",ﾗﾌﾃｨﾝｸﾞ入力用シート!E95)</f>
        <v/>
      </c>
      <c r="D141" s="58" t="str">
        <f>IF(ﾗﾌﾃｨﾝｸﾞ入力用シート!F95="","",ﾗﾌﾃｨﾝｸﾞ入力用シート!F95)</f>
        <v/>
      </c>
      <c r="E141" s="58" t="str">
        <f>IF(ﾗﾌﾃｨﾝｸﾞ入力用シート!G95="","",ﾗﾌﾃｨﾝｸﾞ入力用シート!G95)</f>
        <v/>
      </c>
      <c r="F141" s="23" t="str">
        <f>IF(ﾗﾌﾃｨﾝｸﾞ入力用シート!H95="","",ﾗﾌﾃｨﾝｸﾞ入力用シート!H95)</f>
        <v/>
      </c>
    </row>
    <row r="142" spans="1:6" ht="21" customHeight="1" x14ac:dyDescent="0.2">
      <c r="A142" s="6">
        <v>2</v>
      </c>
      <c r="B142" s="58" t="str">
        <f>ﾗﾌﾃｨﾝｸﾞ入力用シート!D96</f>
        <v/>
      </c>
      <c r="C142" s="58" t="str">
        <f>IF(ﾗﾌﾃｨﾝｸﾞ入力用シート!E96="","",ﾗﾌﾃｨﾝｸﾞ入力用シート!E96)</f>
        <v/>
      </c>
      <c r="D142" s="58" t="str">
        <f>IF(ﾗﾌﾃｨﾝｸﾞ入力用シート!F96="","",ﾗﾌﾃｨﾝｸﾞ入力用シート!F96)</f>
        <v/>
      </c>
      <c r="E142" s="58" t="str">
        <f>IF(ﾗﾌﾃｨﾝｸﾞ入力用シート!G96="","",ﾗﾌﾃｨﾝｸﾞ入力用シート!G96)</f>
        <v/>
      </c>
      <c r="F142" s="23" t="str">
        <f>IF(ﾗﾌﾃｨﾝｸﾞ入力用シート!H96="","",ﾗﾌﾃｨﾝｸﾞ入力用シート!H96)</f>
        <v/>
      </c>
    </row>
    <row r="143" spans="1:6" ht="21" customHeight="1" x14ac:dyDescent="0.2">
      <c r="A143" s="6">
        <v>3</v>
      </c>
      <c r="B143" s="58" t="str">
        <f>ﾗﾌﾃｨﾝｸﾞ入力用シート!D97</f>
        <v/>
      </c>
      <c r="C143" s="58" t="str">
        <f>IF(ﾗﾌﾃｨﾝｸﾞ入力用シート!E97="","",ﾗﾌﾃｨﾝｸﾞ入力用シート!E97)</f>
        <v/>
      </c>
      <c r="D143" s="58" t="str">
        <f>IF(ﾗﾌﾃｨﾝｸﾞ入力用シート!F97="","",ﾗﾌﾃｨﾝｸﾞ入力用シート!F97)</f>
        <v/>
      </c>
      <c r="E143" s="58" t="str">
        <f>IF(ﾗﾌﾃｨﾝｸﾞ入力用シート!G97="","",ﾗﾌﾃｨﾝｸﾞ入力用シート!G97)</f>
        <v/>
      </c>
      <c r="F143" s="23" t="str">
        <f>IF(ﾗﾌﾃｨﾝｸﾞ入力用シート!H97="","",ﾗﾌﾃｨﾝｸﾞ入力用シート!H97)</f>
        <v/>
      </c>
    </row>
    <row r="144" spans="1:6" ht="21" customHeight="1" x14ac:dyDescent="0.2">
      <c r="A144" s="6">
        <v>4</v>
      </c>
      <c r="B144" s="58" t="str">
        <f>ﾗﾌﾃｨﾝｸﾞ入力用シート!D98</f>
        <v/>
      </c>
      <c r="C144" s="58" t="str">
        <f>IF(ﾗﾌﾃｨﾝｸﾞ入力用シート!E98="","",ﾗﾌﾃｨﾝｸﾞ入力用シート!E98)</f>
        <v/>
      </c>
      <c r="D144" s="58" t="str">
        <f>IF(ﾗﾌﾃｨﾝｸﾞ入力用シート!F98="","",ﾗﾌﾃｨﾝｸﾞ入力用シート!F98)</f>
        <v/>
      </c>
      <c r="E144" s="58" t="str">
        <f>IF(ﾗﾌﾃｨﾝｸﾞ入力用シート!G98="","",ﾗﾌﾃｨﾝｸﾞ入力用シート!G98)</f>
        <v/>
      </c>
      <c r="F144" s="23" t="str">
        <f>IF(ﾗﾌﾃｨﾝｸﾞ入力用シート!H98="","",ﾗﾌﾃｨﾝｸﾞ入力用シート!H98)</f>
        <v/>
      </c>
    </row>
    <row r="145" spans="1:6" ht="21" customHeight="1" x14ac:dyDescent="0.2">
      <c r="A145" s="6">
        <v>5</v>
      </c>
      <c r="B145" s="58" t="str">
        <f>ﾗﾌﾃｨﾝｸﾞ入力用シート!D99</f>
        <v/>
      </c>
      <c r="C145" s="58" t="str">
        <f>IF(ﾗﾌﾃｨﾝｸﾞ入力用シート!E99="","",ﾗﾌﾃｨﾝｸﾞ入力用シート!E99)</f>
        <v/>
      </c>
      <c r="D145" s="58" t="str">
        <f>IF(ﾗﾌﾃｨﾝｸﾞ入力用シート!F99="","",ﾗﾌﾃｨﾝｸﾞ入力用シート!F99)</f>
        <v/>
      </c>
      <c r="E145" s="58" t="str">
        <f>IF(ﾗﾌﾃｨﾝｸﾞ入力用シート!G99="","",ﾗﾌﾃｨﾝｸﾞ入力用シート!G99)</f>
        <v/>
      </c>
      <c r="F145" s="23" t="str">
        <f>IF(ﾗﾌﾃｨﾝｸﾞ入力用シート!H99="","",ﾗﾌﾃｨﾝｸﾞ入力用シート!H99)</f>
        <v/>
      </c>
    </row>
    <row r="146" spans="1:6" ht="21" customHeight="1" x14ac:dyDescent="0.2">
      <c r="A146" s="6">
        <v>6</v>
      </c>
      <c r="B146" s="58" t="str">
        <f>ﾗﾌﾃｨﾝｸﾞ入力用シート!D100</f>
        <v/>
      </c>
      <c r="C146" s="58" t="str">
        <f>IF(ﾗﾌﾃｨﾝｸﾞ入力用シート!E100="","",ﾗﾌﾃｨﾝｸﾞ入力用シート!E100)</f>
        <v/>
      </c>
      <c r="D146" s="58" t="str">
        <f>IF(ﾗﾌﾃｨﾝｸﾞ入力用シート!F100="","",ﾗﾌﾃｨﾝｸﾞ入力用シート!F100)</f>
        <v/>
      </c>
      <c r="E146" s="58" t="str">
        <f>IF(ﾗﾌﾃｨﾝｸﾞ入力用シート!G100="","",ﾗﾌﾃｨﾝｸﾞ入力用シート!G100)</f>
        <v/>
      </c>
      <c r="F146" s="23" t="str">
        <f>IF(ﾗﾌﾃｨﾝｸﾞ入力用シート!H100="","",ﾗﾌﾃｨﾝｸﾞ入力用シート!H100)</f>
        <v/>
      </c>
    </row>
    <row r="147" spans="1:6" ht="21" customHeight="1" thickBot="1" x14ac:dyDescent="0.25">
      <c r="A147" s="7">
        <v>7</v>
      </c>
      <c r="B147" s="57" t="str">
        <f>ﾗﾌﾃｨﾝｸﾞ入力用シート!D101</f>
        <v/>
      </c>
      <c r="C147" s="57" t="str">
        <f>IF(ﾗﾌﾃｨﾝｸﾞ入力用シート!E101="","",ﾗﾌﾃｨﾝｸﾞ入力用シート!E101)</f>
        <v/>
      </c>
      <c r="D147" s="57" t="str">
        <f>IF(ﾗﾌﾃｨﾝｸﾞ入力用シート!F101="","",ﾗﾌﾃｨﾝｸﾞ入力用シート!F101)</f>
        <v/>
      </c>
      <c r="E147" s="57" t="str">
        <f>IF(ﾗﾌﾃｨﾝｸﾞ入力用シート!G101="","",ﾗﾌﾃｨﾝｸﾞ入力用シート!G101)</f>
        <v/>
      </c>
      <c r="F147" s="56" t="str">
        <f>IF(ﾗﾌﾃｨﾝｸﾞ入力用シート!H101="","",ﾗﾌﾃｨﾝｸﾞ入力用シート!H101)</f>
        <v/>
      </c>
    </row>
    <row r="148" spans="1:6" ht="24" customHeight="1" thickBot="1" x14ac:dyDescent="0.25">
      <c r="A148" s="70" t="str">
        <f>ﾗﾌﾃｨﾝｸﾞ入力用シート!A102&amp;"班"</f>
        <v>15班</v>
      </c>
      <c r="B148" s="67"/>
      <c r="C148" s="66"/>
      <c r="D148" s="66"/>
      <c r="E148" s="66"/>
      <c r="F148" s="66"/>
    </row>
    <row r="149" spans="1:6" ht="15" customHeight="1" x14ac:dyDescent="0.2">
      <c r="A149" s="62"/>
      <c r="B149" s="61" t="s">
        <v>16</v>
      </c>
      <c r="C149" s="60" t="s">
        <v>2</v>
      </c>
      <c r="D149" s="60" t="s">
        <v>3</v>
      </c>
      <c r="E149" s="60" t="s">
        <v>15</v>
      </c>
      <c r="F149" s="59" t="s">
        <v>4</v>
      </c>
    </row>
    <row r="150" spans="1:6" ht="21" customHeight="1" x14ac:dyDescent="0.2">
      <c r="A150" s="6">
        <v>1</v>
      </c>
      <c r="B150" s="58" t="str">
        <f>ﾗﾌﾃｨﾝｸﾞ入力用シート!D102</f>
        <v/>
      </c>
      <c r="C150" s="58" t="str">
        <f>IF(ﾗﾌﾃｨﾝｸﾞ入力用シート!E102="","",ﾗﾌﾃｨﾝｸﾞ入力用シート!E102)</f>
        <v/>
      </c>
      <c r="D150" s="58" t="str">
        <f>IF(ﾗﾌﾃｨﾝｸﾞ入力用シート!F102="","",ﾗﾌﾃｨﾝｸﾞ入力用シート!F102)</f>
        <v/>
      </c>
      <c r="E150" s="58" t="str">
        <f>IF(ﾗﾌﾃｨﾝｸﾞ入力用シート!G102="","",ﾗﾌﾃｨﾝｸﾞ入力用シート!G102)</f>
        <v/>
      </c>
      <c r="F150" s="23" t="str">
        <f>IF(ﾗﾌﾃｨﾝｸﾞ入力用シート!H102="","",ﾗﾌﾃｨﾝｸﾞ入力用シート!H102)</f>
        <v/>
      </c>
    </row>
    <row r="151" spans="1:6" ht="21" customHeight="1" x14ac:dyDescent="0.2">
      <c r="A151" s="6">
        <v>2</v>
      </c>
      <c r="B151" s="58" t="str">
        <f>ﾗﾌﾃｨﾝｸﾞ入力用シート!D103</f>
        <v/>
      </c>
      <c r="C151" s="58" t="str">
        <f>IF(ﾗﾌﾃｨﾝｸﾞ入力用シート!E103="","",ﾗﾌﾃｨﾝｸﾞ入力用シート!E103)</f>
        <v/>
      </c>
      <c r="D151" s="58" t="str">
        <f>IF(ﾗﾌﾃｨﾝｸﾞ入力用シート!F103="","",ﾗﾌﾃｨﾝｸﾞ入力用シート!F103)</f>
        <v/>
      </c>
      <c r="E151" s="58" t="str">
        <f>IF(ﾗﾌﾃｨﾝｸﾞ入力用シート!G103="","",ﾗﾌﾃｨﾝｸﾞ入力用シート!G103)</f>
        <v/>
      </c>
      <c r="F151" s="23" t="str">
        <f>IF(ﾗﾌﾃｨﾝｸﾞ入力用シート!H103="","",ﾗﾌﾃｨﾝｸﾞ入力用シート!H103)</f>
        <v/>
      </c>
    </row>
    <row r="152" spans="1:6" ht="21" customHeight="1" x14ac:dyDescent="0.2">
      <c r="A152" s="6">
        <v>3</v>
      </c>
      <c r="B152" s="58" t="str">
        <f>ﾗﾌﾃｨﾝｸﾞ入力用シート!D104</f>
        <v/>
      </c>
      <c r="C152" s="58" t="str">
        <f>IF(ﾗﾌﾃｨﾝｸﾞ入力用シート!E104="","",ﾗﾌﾃｨﾝｸﾞ入力用シート!E104)</f>
        <v/>
      </c>
      <c r="D152" s="58" t="str">
        <f>IF(ﾗﾌﾃｨﾝｸﾞ入力用シート!F104="","",ﾗﾌﾃｨﾝｸﾞ入力用シート!F104)</f>
        <v/>
      </c>
      <c r="E152" s="58" t="str">
        <f>IF(ﾗﾌﾃｨﾝｸﾞ入力用シート!G104="","",ﾗﾌﾃｨﾝｸﾞ入力用シート!G104)</f>
        <v/>
      </c>
      <c r="F152" s="23" t="str">
        <f>IF(ﾗﾌﾃｨﾝｸﾞ入力用シート!H104="","",ﾗﾌﾃｨﾝｸﾞ入力用シート!H104)</f>
        <v/>
      </c>
    </row>
    <row r="153" spans="1:6" ht="21" customHeight="1" x14ac:dyDescent="0.2">
      <c r="A153" s="6">
        <v>4</v>
      </c>
      <c r="B153" s="58" t="str">
        <f>ﾗﾌﾃｨﾝｸﾞ入力用シート!D105</f>
        <v/>
      </c>
      <c r="C153" s="58" t="str">
        <f>IF(ﾗﾌﾃｨﾝｸﾞ入力用シート!E105="","",ﾗﾌﾃｨﾝｸﾞ入力用シート!E105)</f>
        <v/>
      </c>
      <c r="D153" s="58" t="str">
        <f>IF(ﾗﾌﾃｨﾝｸﾞ入力用シート!F105="","",ﾗﾌﾃｨﾝｸﾞ入力用シート!F105)</f>
        <v/>
      </c>
      <c r="E153" s="58" t="str">
        <f>IF(ﾗﾌﾃｨﾝｸﾞ入力用シート!G105="","",ﾗﾌﾃｨﾝｸﾞ入力用シート!G105)</f>
        <v/>
      </c>
      <c r="F153" s="23" t="str">
        <f>IF(ﾗﾌﾃｨﾝｸﾞ入力用シート!H105="","",ﾗﾌﾃｨﾝｸﾞ入力用シート!H105)</f>
        <v/>
      </c>
    </row>
    <row r="154" spans="1:6" ht="21" customHeight="1" x14ac:dyDescent="0.2">
      <c r="A154" s="6">
        <v>5</v>
      </c>
      <c r="B154" s="58" t="str">
        <f>ﾗﾌﾃｨﾝｸﾞ入力用シート!D106</f>
        <v/>
      </c>
      <c r="C154" s="58" t="str">
        <f>IF(ﾗﾌﾃｨﾝｸﾞ入力用シート!E106="","",ﾗﾌﾃｨﾝｸﾞ入力用シート!E106)</f>
        <v/>
      </c>
      <c r="D154" s="58" t="str">
        <f>IF(ﾗﾌﾃｨﾝｸﾞ入力用シート!F106="","",ﾗﾌﾃｨﾝｸﾞ入力用シート!F106)</f>
        <v/>
      </c>
      <c r="E154" s="58" t="str">
        <f>IF(ﾗﾌﾃｨﾝｸﾞ入力用シート!G106="","",ﾗﾌﾃｨﾝｸﾞ入力用シート!G106)</f>
        <v/>
      </c>
      <c r="F154" s="23" t="str">
        <f>IF(ﾗﾌﾃｨﾝｸﾞ入力用シート!H106="","",ﾗﾌﾃｨﾝｸﾞ入力用シート!H106)</f>
        <v/>
      </c>
    </row>
    <row r="155" spans="1:6" ht="21" customHeight="1" x14ac:dyDescent="0.2">
      <c r="A155" s="6">
        <v>6</v>
      </c>
      <c r="B155" s="58" t="str">
        <f>ﾗﾌﾃｨﾝｸﾞ入力用シート!D107</f>
        <v/>
      </c>
      <c r="C155" s="58" t="str">
        <f>IF(ﾗﾌﾃｨﾝｸﾞ入力用シート!E107="","",ﾗﾌﾃｨﾝｸﾞ入力用シート!E107)</f>
        <v/>
      </c>
      <c r="D155" s="58" t="str">
        <f>IF(ﾗﾌﾃｨﾝｸﾞ入力用シート!F107="","",ﾗﾌﾃｨﾝｸﾞ入力用シート!F107)</f>
        <v/>
      </c>
      <c r="E155" s="58" t="str">
        <f>IF(ﾗﾌﾃｨﾝｸﾞ入力用シート!G107="","",ﾗﾌﾃｨﾝｸﾞ入力用シート!G107)</f>
        <v/>
      </c>
      <c r="F155" s="23" t="str">
        <f>IF(ﾗﾌﾃｨﾝｸﾞ入力用シート!H107="","",ﾗﾌﾃｨﾝｸﾞ入力用シート!H107)</f>
        <v/>
      </c>
    </row>
    <row r="156" spans="1:6" ht="21" customHeight="1" thickBot="1" x14ac:dyDescent="0.25">
      <c r="A156" s="7">
        <v>7</v>
      </c>
      <c r="B156" s="57" t="str">
        <f>ﾗﾌﾃｨﾝｸﾞ入力用シート!D108</f>
        <v/>
      </c>
      <c r="C156" s="57" t="str">
        <f>IF(ﾗﾌﾃｨﾝｸﾞ入力用シート!E108="","",ﾗﾌﾃｨﾝｸﾞ入力用シート!E108)</f>
        <v/>
      </c>
      <c r="D156" s="57" t="str">
        <f>IF(ﾗﾌﾃｨﾝｸﾞ入力用シート!F108="","",ﾗﾌﾃｨﾝｸﾞ入力用シート!F108)</f>
        <v/>
      </c>
      <c r="E156" s="57" t="str">
        <f>IF(ﾗﾌﾃｨﾝｸﾞ入力用シート!G108="","",ﾗﾌﾃｨﾝｸﾞ入力用シート!G108)</f>
        <v/>
      </c>
      <c r="F156" s="56" t="str">
        <f>IF(ﾗﾌﾃｨﾝｸﾞ入力用シート!H108="","",ﾗﾌﾃｨﾝｸﾞ入力用シート!H108)</f>
        <v/>
      </c>
    </row>
    <row r="157" spans="1:6" ht="24" customHeight="1" thickBot="1" x14ac:dyDescent="0.25">
      <c r="A157" s="20" t="str">
        <f>ﾗﾌﾃｨﾝｸﾞ入力用シート!A109&amp;"班"</f>
        <v>16班</v>
      </c>
      <c r="B157" s="36"/>
    </row>
    <row r="158" spans="1:6" ht="15" customHeight="1" x14ac:dyDescent="0.2">
      <c r="A158" s="62"/>
      <c r="B158" s="61" t="s">
        <v>16</v>
      </c>
      <c r="C158" s="60" t="s">
        <v>2</v>
      </c>
      <c r="D158" s="60" t="s">
        <v>3</v>
      </c>
      <c r="E158" s="60" t="s">
        <v>15</v>
      </c>
      <c r="F158" s="59" t="s">
        <v>4</v>
      </c>
    </row>
    <row r="159" spans="1:6" ht="21" customHeight="1" x14ac:dyDescent="0.2">
      <c r="A159" s="6">
        <v>1</v>
      </c>
      <c r="B159" s="58" t="str">
        <f>ﾗﾌﾃｨﾝｸﾞ入力用シート!D109</f>
        <v/>
      </c>
      <c r="C159" s="58" t="str">
        <f>IF(ﾗﾌﾃｨﾝｸﾞ入力用シート!E109="","",ﾗﾌﾃｨﾝｸﾞ入力用シート!E109)</f>
        <v/>
      </c>
      <c r="D159" s="58" t="str">
        <f>IF(ﾗﾌﾃｨﾝｸﾞ入力用シート!F109="","",ﾗﾌﾃｨﾝｸﾞ入力用シート!F109)</f>
        <v/>
      </c>
      <c r="E159" s="58" t="str">
        <f>IF(ﾗﾌﾃｨﾝｸﾞ入力用シート!G109="","",ﾗﾌﾃｨﾝｸﾞ入力用シート!G109)</f>
        <v/>
      </c>
      <c r="F159" s="23" t="str">
        <f>IF(ﾗﾌﾃｨﾝｸﾞ入力用シート!H109="","",ﾗﾌﾃｨﾝｸﾞ入力用シート!H109)</f>
        <v/>
      </c>
    </row>
    <row r="160" spans="1:6" ht="21" customHeight="1" x14ac:dyDescent="0.2">
      <c r="A160" s="6">
        <v>2</v>
      </c>
      <c r="B160" s="58" t="str">
        <f>ﾗﾌﾃｨﾝｸﾞ入力用シート!D110</f>
        <v/>
      </c>
      <c r="C160" s="58" t="str">
        <f>IF(ﾗﾌﾃｨﾝｸﾞ入力用シート!E110="","",ﾗﾌﾃｨﾝｸﾞ入力用シート!E110)</f>
        <v/>
      </c>
      <c r="D160" s="58" t="str">
        <f>IF(ﾗﾌﾃｨﾝｸﾞ入力用シート!F110="","",ﾗﾌﾃｨﾝｸﾞ入力用シート!F110)</f>
        <v/>
      </c>
      <c r="E160" s="58" t="str">
        <f>IF(ﾗﾌﾃｨﾝｸﾞ入力用シート!G110="","",ﾗﾌﾃｨﾝｸﾞ入力用シート!G110)</f>
        <v/>
      </c>
      <c r="F160" s="23" t="str">
        <f>IF(ﾗﾌﾃｨﾝｸﾞ入力用シート!H110="","",ﾗﾌﾃｨﾝｸﾞ入力用シート!H110)</f>
        <v/>
      </c>
    </row>
    <row r="161" spans="1:6" ht="21" customHeight="1" x14ac:dyDescent="0.2">
      <c r="A161" s="6">
        <v>3</v>
      </c>
      <c r="B161" s="58" t="str">
        <f>ﾗﾌﾃｨﾝｸﾞ入力用シート!D111</f>
        <v/>
      </c>
      <c r="C161" s="58" t="str">
        <f>IF(ﾗﾌﾃｨﾝｸﾞ入力用シート!E111="","",ﾗﾌﾃｨﾝｸﾞ入力用シート!E111)</f>
        <v/>
      </c>
      <c r="D161" s="58" t="str">
        <f>IF(ﾗﾌﾃｨﾝｸﾞ入力用シート!F111="","",ﾗﾌﾃｨﾝｸﾞ入力用シート!F111)</f>
        <v/>
      </c>
      <c r="E161" s="58" t="str">
        <f>IF(ﾗﾌﾃｨﾝｸﾞ入力用シート!G111="","",ﾗﾌﾃｨﾝｸﾞ入力用シート!G111)</f>
        <v/>
      </c>
      <c r="F161" s="23" t="str">
        <f>IF(ﾗﾌﾃｨﾝｸﾞ入力用シート!H111="","",ﾗﾌﾃｨﾝｸﾞ入力用シート!H111)</f>
        <v/>
      </c>
    </row>
    <row r="162" spans="1:6" ht="21" customHeight="1" x14ac:dyDescent="0.2">
      <c r="A162" s="6">
        <v>4</v>
      </c>
      <c r="B162" s="58" t="str">
        <f>ﾗﾌﾃｨﾝｸﾞ入力用シート!D112</f>
        <v/>
      </c>
      <c r="C162" s="58" t="str">
        <f>IF(ﾗﾌﾃｨﾝｸﾞ入力用シート!E112="","",ﾗﾌﾃｨﾝｸﾞ入力用シート!E112)</f>
        <v/>
      </c>
      <c r="D162" s="58" t="str">
        <f>IF(ﾗﾌﾃｨﾝｸﾞ入力用シート!F112="","",ﾗﾌﾃｨﾝｸﾞ入力用シート!F112)</f>
        <v/>
      </c>
      <c r="E162" s="58" t="str">
        <f>IF(ﾗﾌﾃｨﾝｸﾞ入力用シート!G112="","",ﾗﾌﾃｨﾝｸﾞ入力用シート!G112)</f>
        <v/>
      </c>
      <c r="F162" s="23" t="str">
        <f>IF(ﾗﾌﾃｨﾝｸﾞ入力用シート!H112="","",ﾗﾌﾃｨﾝｸﾞ入力用シート!H112)</f>
        <v/>
      </c>
    </row>
    <row r="163" spans="1:6" ht="21" customHeight="1" x14ac:dyDescent="0.2">
      <c r="A163" s="6">
        <v>5</v>
      </c>
      <c r="B163" s="58" t="str">
        <f>ﾗﾌﾃｨﾝｸﾞ入力用シート!D113</f>
        <v/>
      </c>
      <c r="C163" s="58" t="str">
        <f>IF(ﾗﾌﾃｨﾝｸﾞ入力用シート!E113="","",ﾗﾌﾃｨﾝｸﾞ入力用シート!E113)</f>
        <v/>
      </c>
      <c r="D163" s="58" t="str">
        <f>IF(ﾗﾌﾃｨﾝｸﾞ入力用シート!F113="","",ﾗﾌﾃｨﾝｸﾞ入力用シート!F113)</f>
        <v/>
      </c>
      <c r="E163" s="58" t="str">
        <f>IF(ﾗﾌﾃｨﾝｸﾞ入力用シート!G113="","",ﾗﾌﾃｨﾝｸﾞ入力用シート!G113)</f>
        <v/>
      </c>
      <c r="F163" s="23" t="str">
        <f>IF(ﾗﾌﾃｨﾝｸﾞ入力用シート!H113="","",ﾗﾌﾃｨﾝｸﾞ入力用シート!H113)</f>
        <v/>
      </c>
    </row>
    <row r="164" spans="1:6" ht="21" customHeight="1" x14ac:dyDescent="0.2">
      <c r="A164" s="6">
        <v>6</v>
      </c>
      <c r="B164" s="58" t="str">
        <f>ﾗﾌﾃｨﾝｸﾞ入力用シート!D114</f>
        <v/>
      </c>
      <c r="C164" s="58" t="str">
        <f>IF(ﾗﾌﾃｨﾝｸﾞ入力用シート!E114="","",ﾗﾌﾃｨﾝｸﾞ入力用シート!E114)</f>
        <v/>
      </c>
      <c r="D164" s="58" t="str">
        <f>IF(ﾗﾌﾃｨﾝｸﾞ入力用シート!F114="","",ﾗﾌﾃｨﾝｸﾞ入力用シート!F114)</f>
        <v/>
      </c>
      <c r="E164" s="58" t="str">
        <f>IF(ﾗﾌﾃｨﾝｸﾞ入力用シート!G114="","",ﾗﾌﾃｨﾝｸﾞ入力用シート!G114)</f>
        <v/>
      </c>
      <c r="F164" s="23" t="str">
        <f>IF(ﾗﾌﾃｨﾝｸﾞ入力用シート!H114="","",ﾗﾌﾃｨﾝｸﾞ入力用シート!H114)</f>
        <v/>
      </c>
    </row>
    <row r="165" spans="1:6" ht="21" customHeight="1" thickBot="1" x14ac:dyDescent="0.25">
      <c r="A165" s="7">
        <v>7</v>
      </c>
      <c r="B165" s="57" t="str">
        <f>ﾗﾌﾃｨﾝｸﾞ入力用シート!D115</f>
        <v/>
      </c>
      <c r="C165" s="57" t="str">
        <f>IF(ﾗﾌﾃｨﾝｸﾞ入力用シート!E115="","",ﾗﾌﾃｨﾝｸﾞ入力用シート!E115)</f>
        <v/>
      </c>
      <c r="D165" s="57" t="str">
        <f>IF(ﾗﾌﾃｨﾝｸﾞ入力用シート!F115="","",ﾗﾌﾃｨﾝｸﾞ入力用シート!F115)</f>
        <v/>
      </c>
      <c r="E165" s="57" t="str">
        <f>IF(ﾗﾌﾃｨﾝｸﾞ入力用シート!G115="","",ﾗﾌﾃｨﾝｸﾞ入力用シート!G115)</f>
        <v/>
      </c>
      <c r="F165" s="56" t="str">
        <f>IF(ﾗﾌﾃｨﾝｸﾞ入力用シート!H115="","",ﾗﾌﾃｨﾝｸﾞ入力用シート!H115)</f>
        <v/>
      </c>
    </row>
    <row r="166" spans="1:6" s="10" customFormat="1" ht="13.5" customHeight="1" x14ac:dyDescent="0.2">
      <c r="F166" s="16" t="s">
        <v>14</v>
      </c>
    </row>
    <row r="167" spans="1:6" s="13" customFormat="1" ht="13.5" customHeight="1" x14ac:dyDescent="0.15">
      <c r="A167" s="82" t="s">
        <v>23</v>
      </c>
      <c r="B167" s="82"/>
      <c r="C167" s="82"/>
      <c r="D167" s="82"/>
      <c r="E167" s="82"/>
      <c r="F167" s="82"/>
    </row>
    <row r="168" spans="1:6" s="10" customFormat="1" ht="13.5" customHeight="1" x14ac:dyDescent="0.2">
      <c r="A168" s="82"/>
      <c r="B168" s="82"/>
      <c r="C168" s="82"/>
      <c r="D168" s="82"/>
      <c r="E168" s="82"/>
      <c r="F168" s="82"/>
    </row>
    <row r="169" spans="1:6" ht="15" customHeight="1" x14ac:dyDescent="0.2">
      <c r="A169" s="9" t="s">
        <v>17</v>
      </c>
      <c r="B169" s="3"/>
      <c r="C169" s="3"/>
      <c r="D169" s="3"/>
      <c r="E169" s="3"/>
      <c r="F169" s="12" t="s">
        <v>1</v>
      </c>
    </row>
    <row r="170" spans="1:6" ht="23.4" x14ac:dyDescent="0.2">
      <c r="A170" s="83" t="s">
        <v>0</v>
      </c>
      <c r="B170" s="83"/>
      <c r="C170" s="83"/>
      <c r="D170" s="83"/>
      <c r="E170" s="83"/>
      <c r="F170" s="83"/>
    </row>
    <row r="171" spans="1:6" ht="24" customHeight="1" x14ac:dyDescent="0.2">
      <c r="A171" s="79" t="str">
        <f t="shared" ref="A171:F171" si="3">A3</f>
        <v>体験日:</v>
      </c>
      <c r="B171" s="80">
        <f t="shared" si="3"/>
        <v>45383</v>
      </c>
      <c r="C171" s="88" t="str">
        <f t="shared" si="3"/>
        <v>Rusutsu　Resort 高等学校</v>
      </c>
      <c r="D171" s="88"/>
      <c r="E171" s="88"/>
      <c r="F171" s="81" t="str">
        <f t="shared" si="3"/>
        <v>　　人数　　　　　名</v>
      </c>
    </row>
    <row r="172" spans="1:6" ht="24" customHeight="1" thickBot="1" x14ac:dyDescent="0.25">
      <c r="A172" s="64" t="str">
        <f>ﾗﾌﾃｨﾝｸﾞ入力用シート!A116&amp;"班"</f>
        <v>17班</v>
      </c>
      <c r="B172" s="71"/>
    </row>
    <row r="173" spans="1:6" ht="15" customHeight="1" x14ac:dyDescent="0.2">
      <c r="A173" s="62"/>
      <c r="B173" s="61" t="s">
        <v>16</v>
      </c>
      <c r="C173" s="60" t="s">
        <v>2</v>
      </c>
      <c r="D173" s="60" t="s">
        <v>3</v>
      </c>
      <c r="E173" s="60" t="s">
        <v>15</v>
      </c>
      <c r="F173" s="59" t="s">
        <v>4</v>
      </c>
    </row>
    <row r="174" spans="1:6" ht="21" customHeight="1" x14ac:dyDescent="0.2">
      <c r="A174" s="6">
        <v>1</v>
      </c>
      <c r="B174" s="58" t="str">
        <f>ﾗﾌﾃｨﾝｸﾞ入力用シート!D116</f>
        <v/>
      </c>
      <c r="C174" s="58" t="str">
        <f>IF(ﾗﾌﾃｨﾝｸﾞ入力用シート!E116="","",ﾗﾌﾃｨﾝｸﾞ入力用シート!E116)</f>
        <v/>
      </c>
      <c r="D174" s="58" t="str">
        <f>IF(ﾗﾌﾃｨﾝｸﾞ入力用シート!F116="","",ﾗﾌﾃｨﾝｸﾞ入力用シート!F116)</f>
        <v/>
      </c>
      <c r="E174" s="58" t="str">
        <f>IF(ﾗﾌﾃｨﾝｸﾞ入力用シート!G116="","",ﾗﾌﾃｨﾝｸﾞ入力用シート!G116)</f>
        <v/>
      </c>
      <c r="F174" s="23" t="str">
        <f>IF(ﾗﾌﾃｨﾝｸﾞ入力用シート!H116="","",ﾗﾌﾃｨﾝｸﾞ入力用シート!H116)</f>
        <v/>
      </c>
    </row>
    <row r="175" spans="1:6" ht="21" customHeight="1" x14ac:dyDescent="0.2">
      <c r="A175" s="6">
        <v>2</v>
      </c>
      <c r="B175" s="58" t="str">
        <f>ﾗﾌﾃｨﾝｸﾞ入力用シート!D117</f>
        <v/>
      </c>
      <c r="C175" s="58" t="str">
        <f>IF(ﾗﾌﾃｨﾝｸﾞ入力用シート!E117="","",ﾗﾌﾃｨﾝｸﾞ入力用シート!E117)</f>
        <v/>
      </c>
      <c r="D175" s="58" t="str">
        <f>IF(ﾗﾌﾃｨﾝｸﾞ入力用シート!F117="","",ﾗﾌﾃｨﾝｸﾞ入力用シート!F117)</f>
        <v/>
      </c>
      <c r="E175" s="58" t="str">
        <f>IF(ﾗﾌﾃｨﾝｸﾞ入力用シート!G117="","",ﾗﾌﾃｨﾝｸﾞ入力用シート!G117)</f>
        <v/>
      </c>
      <c r="F175" s="23" t="str">
        <f>IF(ﾗﾌﾃｨﾝｸﾞ入力用シート!H117="","",ﾗﾌﾃｨﾝｸﾞ入力用シート!H117)</f>
        <v/>
      </c>
    </row>
    <row r="176" spans="1:6" ht="21" customHeight="1" x14ac:dyDescent="0.2">
      <c r="A176" s="6">
        <v>3</v>
      </c>
      <c r="B176" s="58" t="str">
        <f>ﾗﾌﾃｨﾝｸﾞ入力用シート!D118</f>
        <v/>
      </c>
      <c r="C176" s="58" t="str">
        <f>IF(ﾗﾌﾃｨﾝｸﾞ入力用シート!E118="","",ﾗﾌﾃｨﾝｸﾞ入力用シート!E118)</f>
        <v/>
      </c>
      <c r="D176" s="58" t="str">
        <f>IF(ﾗﾌﾃｨﾝｸﾞ入力用シート!F118="","",ﾗﾌﾃｨﾝｸﾞ入力用シート!F118)</f>
        <v/>
      </c>
      <c r="E176" s="58" t="str">
        <f>IF(ﾗﾌﾃｨﾝｸﾞ入力用シート!G118="","",ﾗﾌﾃｨﾝｸﾞ入力用シート!G118)</f>
        <v/>
      </c>
      <c r="F176" s="23" t="str">
        <f>IF(ﾗﾌﾃｨﾝｸﾞ入力用シート!H118="","",ﾗﾌﾃｨﾝｸﾞ入力用シート!H118)</f>
        <v/>
      </c>
    </row>
    <row r="177" spans="1:6" ht="21" customHeight="1" x14ac:dyDescent="0.2">
      <c r="A177" s="6">
        <v>4</v>
      </c>
      <c r="B177" s="58" t="str">
        <f>ﾗﾌﾃｨﾝｸﾞ入力用シート!D119</f>
        <v/>
      </c>
      <c r="C177" s="58" t="str">
        <f>IF(ﾗﾌﾃｨﾝｸﾞ入力用シート!E119="","",ﾗﾌﾃｨﾝｸﾞ入力用シート!E119)</f>
        <v/>
      </c>
      <c r="D177" s="58" t="str">
        <f>IF(ﾗﾌﾃｨﾝｸﾞ入力用シート!F119="","",ﾗﾌﾃｨﾝｸﾞ入力用シート!F119)</f>
        <v/>
      </c>
      <c r="E177" s="58" t="str">
        <f>IF(ﾗﾌﾃｨﾝｸﾞ入力用シート!G119="","",ﾗﾌﾃｨﾝｸﾞ入力用シート!G119)</f>
        <v/>
      </c>
      <c r="F177" s="23" t="str">
        <f>IF(ﾗﾌﾃｨﾝｸﾞ入力用シート!H119="","",ﾗﾌﾃｨﾝｸﾞ入力用シート!H119)</f>
        <v/>
      </c>
    </row>
    <row r="178" spans="1:6" ht="21" customHeight="1" x14ac:dyDescent="0.2">
      <c r="A178" s="6">
        <v>5</v>
      </c>
      <c r="B178" s="58" t="str">
        <f>ﾗﾌﾃｨﾝｸﾞ入力用シート!D120</f>
        <v/>
      </c>
      <c r="C178" s="58" t="str">
        <f>IF(ﾗﾌﾃｨﾝｸﾞ入力用シート!E120="","",ﾗﾌﾃｨﾝｸﾞ入力用シート!E120)</f>
        <v/>
      </c>
      <c r="D178" s="58" t="str">
        <f>IF(ﾗﾌﾃｨﾝｸﾞ入力用シート!F120="","",ﾗﾌﾃｨﾝｸﾞ入力用シート!F120)</f>
        <v/>
      </c>
      <c r="E178" s="58" t="str">
        <f>IF(ﾗﾌﾃｨﾝｸﾞ入力用シート!G120="","",ﾗﾌﾃｨﾝｸﾞ入力用シート!G120)</f>
        <v/>
      </c>
      <c r="F178" s="23" t="str">
        <f>IF(ﾗﾌﾃｨﾝｸﾞ入力用シート!H120="","",ﾗﾌﾃｨﾝｸﾞ入力用シート!H120)</f>
        <v/>
      </c>
    </row>
    <row r="179" spans="1:6" ht="21" customHeight="1" x14ac:dyDescent="0.2">
      <c r="A179" s="6">
        <v>6</v>
      </c>
      <c r="B179" s="58" t="str">
        <f>ﾗﾌﾃｨﾝｸﾞ入力用シート!D121</f>
        <v/>
      </c>
      <c r="C179" s="58" t="str">
        <f>IF(ﾗﾌﾃｨﾝｸﾞ入力用シート!E121="","",ﾗﾌﾃｨﾝｸﾞ入力用シート!E121)</f>
        <v/>
      </c>
      <c r="D179" s="58" t="str">
        <f>IF(ﾗﾌﾃｨﾝｸﾞ入力用シート!F121="","",ﾗﾌﾃｨﾝｸﾞ入力用シート!F121)</f>
        <v/>
      </c>
      <c r="E179" s="58" t="str">
        <f>IF(ﾗﾌﾃｨﾝｸﾞ入力用シート!G121="","",ﾗﾌﾃｨﾝｸﾞ入力用シート!G121)</f>
        <v/>
      </c>
      <c r="F179" s="23" t="str">
        <f>IF(ﾗﾌﾃｨﾝｸﾞ入力用シート!H121="","",ﾗﾌﾃｨﾝｸﾞ入力用シート!H121)</f>
        <v/>
      </c>
    </row>
    <row r="180" spans="1:6" ht="21" customHeight="1" thickBot="1" x14ac:dyDescent="0.25">
      <c r="A180" s="7">
        <v>7</v>
      </c>
      <c r="B180" s="57" t="str">
        <f>ﾗﾌﾃｨﾝｸﾞ入力用シート!D122</f>
        <v/>
      </c>
      <c r="C180" s="57" t="str">
        <f>IF(ﾗﾌﾃｨﾝｸﾞ入力用シート!E122="","",ﾗﾌﾃｨﾝｸﾞ入力用シート!E122)</f>
        <v/>
      </c>
      <c r="D180" s="57" t="str">
        <f>IF(ﾗﾌﾃｨﾝｸﾞ入力用シート!F122="","",ﾗﾌﾃｨﾝｸﾞ入力用シート!F122)</f>
        <v/>
      </c>
      <c r="E180" s="57" t="str">
        <f>IF(ﾗﾌﾃｨﾝｸﾞ入力用シート!G122="","",ﾗﾌﾃｨﾝｸﾞ入力用シート!G122)</f>
        <v/>
      </c>
      <c r="F180" s="56" t="str">
        <f>IF(ﾗﾌﾃｨﾝｸﾞ入力用シート!H122="","",ﾗﾌﾃｨﾝｸﾞ入力用シート!H122)</f>
        <v/>
      </c>
    </row>
    <row r="181" spans="1:6" ht="24" customHeight="1" thickBot="1" x14ac:dyDescent="0.25">
      <c r="A181" s="20" t="str">
        <f>ﾗﾌﾃｨﾝｸﾞ入力用シート!A123&amp;"班"</f>
        <v>18班</v>
      </c>
      <c r="B181" s="36"/>
    </row>
    <row r="182" spans="1:6" ht="15" customHeight="1" x14ac:dyDescent="0.2">
      <c r="A182" s="62"/>
      <c r="B182" s="61" t="s">
        <v>16</v>
      </c>
      <c r="C182" s="60" t="s">
        <v>2</v>
      </c>
      <c r="D182" s="60" t="s">
        <v>3</v>
      </c>
      <c r="E182" s="60" t="s">
        <v>15</v>
      </c>
      <c r="F182" s="59" t="s">
        <v>4</v>
      </c>
    </row>
    <row r="183" spans="1:6" ht="21" customHeight="1" x14ac:dyDescent="0.2">
      <c r="A183" s="6">
        <v>1</v>
      </c>
      <c r="B183" s="58" t="str">
        <f>ﾗﾌﾃｨﾝｸﾞ入力用シート!D123</f>
        <v/>
      </c>
      <c r="C183" s="58" t="str">
        <f>IF(ﾗﾌﾃｨﾝｸﾞ入力用シート!E123="","",ﾗﾌﾃｨﾝｸﾞ入力用シート!E123)</f>
        <v/>
      </c>
      <c r="D183" s="58" t="str">
        <f>IF(ﾗﾌﾃｨﾝｸﾞ入力用シート!F123="","",ﾗﾌﾃｨﾝｸﾞ入力用シート!F123)</f>
        <v/>
      </c>
      <c r="E183" s="58" t="str">
        <f>IF(ﾗﾌﾃｨﾝｸﾞ入力用シート!G123="","",ﾗﾌﾃｨﾝｸﾞ入力用シート!G123)</f>
        <v/>
      </c>
      <c r="F183" s="23" t="str">
        <f>IF(ﾗﾌﾃｨﾝｸﾞ入力用シート!H123="","",ﾗﾌﾃｨﾝｸﾞ入力用シート!H123)</f>
        <v/>
      </c>
    </row>
    <row r="184" spans="1:6" ht="21" customHeight="1" x14ac:dyDescent="0.2">
      <c r="A184" s="6">
        <v>2</v>
      </c>
      <c r="B184" s="58" t="str">
        <f>ﾗﾌﾃｨﾝｸﾞ入力用シート!D124</f>
        <v/>
      </c>
      <c r="C184" s="58" t="str">
        <f>IF(ﾗﾌﾃｨﾝｸﾞ入力用シート!E124="","",ﾗﾌﾃｨﾝｸﾞ入力用シート!E124)</f>
        <v/>
      </c>
      <c r="D184" s="58" t="str">
        <f>IF(ﾗﾌﾃｨﾝｸﾞ入力用シート!F124="","",ﾗﾌﾃｨﾝｸﾞ入力用シート!F124)</f>
        <v/>
      </c>
      <c r="E184" s="58" t="str">
        <f>IF(ﾗﾌﾃｨﾝｸﾞ入力用シート!G124="","",ﾗﾌﾃｨﾝｸﾞ入力用シート!G124)</f>
        <v/>
      </c>
      <c r="F184" s="23" t="str">
        <f>IF(ﾗﾌﾃｨﾝｸﾞ入力用シート!H124="","",ﾗﾌﾃｨﾝｸﾞ入力用シート!H124)</f>
        <v/>
      </c>
    </row>
    <row r="185" spans="1:6" ht="21" customHeight="1" x14ac:dyDescent="0.2">
      <c r="A185" s="6">
        <v>3</v>
      </c>
      <c r="B185" s="58" t="str">
        <f>ﾗﾌﾃｨﾝｸﾞ入力用シート!D125</f>
        <v/>
      </c>
      <c r="C185" s="58" t="str">
        <f>IF(ﾗﾌﾃｨﾝｸﾞ入力用シート!E125="","",ﾗﾌﾃｨﾝｸﾞ入力用シート!E125)</f>
        <v/>
      </c>
      <c r="D185" s="58" t="str">
        <f>IF(ﾗﾌﾃｨﾝｸﾞ入力用シート!F125="","",ﾗﾌﾃｨﾝｸﾞ入力用シート!F125)</f>
        <v/>
      </c>
      <c r="E185" s="58" t="str">
        <f>IF(ﾗﾌﾃｨﾝｸﾞ入力用シート!G125="","",ﾗﾌﾃｨﾝｸﾞ入力用シート!G125)</f>
        <v/>
      </c>
      <c r="F185" s="23" t="str">
        <f>IF(ﾗﾌﾃｨﾝｸﾞ入力用シート!H125="","",ﾗﾌﾃｨﾝｸﾞ入力用シート!H125)</f>
        <v/>
      </c>
    </row>
    <row r="186" spans="1:6" ht="21" customHeight="1" x14ac:dyDescent="0.2">
      <c r="A186" s="6">
        <v>4</v>
      </c>
      <c r="B186" s="58" t="str">
        <f>ﾗﾌﾃｨﾝｸﾞ入力用シート!D126</f>
        <v/>
      </c>
      <c r="C186" s="58" t="str">
        <f>IF(ﾗﾌﾃｨﾝｸﾞ入力用シート!E126="","",ﾗﾌﾃｨﾝｸﾞ入力用シート!E126)</f>
        <v/>
      </c>
      <c r="D186" s="58" t="str">
        <f>IF(ﾗﾌﾃｨﾝｸﾞ入力用シート!F126="","",ﾗﾌﾃｨﾝｸﾞ入力用シート!F126)</f>
        <v/>
      </c>
      <c r="E186" s="58" t="str">
        <f>IF(ﾗﾌﾃｨﾝｸﾞ入力用シート!G126="","",ﾗﾌﾃｨﾝｸﾞ入力用シート!G126)</f>
        <v/>
      </c>
      <c r="F186" s="23" t="str">
        <f>IF(ﾗﾌﾃｨﾝｸﾞ入力用シート!H126="","",ﾗﾌﾃｨﾝｸﾞ入力用シート!H126)</f>
        <v/>
      </c>
    </row>
    <row r="187" spans="1:6" ht="21" customHeight="1" x14ac:dyDescent="0.2">
      <c r="A187" s="6">
        <v>5</v>
      </c>
      <c r="B187" s="58" t="str">
        <f>ﾗﾌﾃｨﾝｸﾞ入力用シート!D127</f>
        <v/>
      </c>
      <c r="C187" s="58" t="str">
        <f>IF(ﾗﾌﾃｨﾝｸﾞ入力用シート!E127="","",ﾗﾌﾃｨﾝｸﾞ入力用シート!E127)</f>
        <v/>
      </c>
      <c r="D187" s="58" t="str">
        <f>IF(ﾗﾌﾃｨﾝｸﾞ入力用シート!F127="","",ﾗﾌﾃｨﾝｸﾞ入力用シート!F127)</f>
        <v/>
      </c>
      <c r="E187" s="58" t="str">
        <f>IF(ﾗﾌﾃｨﾝｸﾞ入力用シート!G127="","",ﾗﾌﾃｨﾝｸﾞ入力用シート!G127)</f>
        <v/>
      </c>
      <c r="F187" s="23" t="str">
        <f>IF(ﾗﾌﾃｨﾝｸﾞ入力用シート!H127="","",ﾗﾌﾃｨﾝｸﾞ入力用シート!H127)</f>
        <v/>
      </c>
    </row>
    <row r="188" spans="1:6" ht="21" customHeight="1" x14ac:dyDescent="0.2">
      <c r="A188" s="6">
        <v>6</v>
      </c>
      <c r="B188" s="58" t="str">
        <f>ﾗﾌﾃｨﾝｸﾞ入力用シート!D128</f>
        <v/>
      </c>
      <c r="C188" s="58" t="str">
        <f>IF(ﾗﾌﾃｨﾝｸﾞ入力用シート!E128="","",ﾗﾌﾃｨﾝｸﾞ入力用シート!E128)</f>
        <v/>
      </c>
      <c r="D188" s="58" t="str">
        <f>IF(ﾗﾌﾃｨﾝｸﾞ入力用シート!F128="","",ﾗﾌﾃｨﾝｸﾞ入力用シート!F128)</f>
        <v/>
      </c>
      <c r="E188" s="58" t="str">
        <f>IF(ﾗﾌﾃｨﾝｸﾞ入力用シート!G128="","",ﾗﾌﾃｨﾝｸﾞ入力用シート!G128)</f>
        <v/>
      </c>
      <c r="F188" s="23" t="str">
        <f>IF(ﾗﾌﾃｨﾝｸﾞ入力用シート!H128="","",ﾗﾌﾃｨﾝｸﾞ入力用シート!H128)</f>
        <v/>
      </c>
    </row>
    <row r="189" spans="1:6" ht="21" customHeight="1" thickBot="1" x14ac:dyDescent="0.25">
      <c r="A189" s="7">
        <v>7</v>
      </c>
      <c r="B189" s="57" t="str">
        <f>ﾗﾌﾃｨﾝｸﾞ入力用シート!D129</f>
        <v/>
      </c>
      <c r="C189" s="57" t="str">
        <f>IF(ﾗﾌﾃｨﾝｸﾞ入力用シート!E129="","",ﾗﾌﾃｨﾝｸﾞ入力用シート!E129)</f>
        <v/>
      </c>
      <c r="D189" s="57" t="str">
        <f>IF(ﾗﾌﾃｨﾝｸﾞ入力用シート!F129="","",ﾗﾌﾃｨﾝｸﾞ入力用シート!F129)</f>
        <v/>
      </c>
      <c r="E189" s="57" t="str">
        <f>IF(ﾗﾌﾃｨﾝｸﾞ入力用シート!G129="","",ﾗﾌﾃｨﾝｸﾞ入力用シート!G129)</f>
        <v/>
      </c>
      <c r="F189" s="56" t="str">
        <f>IF(ﾗﾌﾃｨﾝｸﾞ入力用シート!H129="","",ﾗﾌﾃｨﾝｸﾞ入力用シート!H129)</f>
        <v/>
      </c>
    </row>
    <row r="190" spans="1:6" ht="24" customHeight="1" thickBot="1" x14ac:dyDescent="0.25">
      <c r="A190" s="70" t="str">
        <f>ﾗﾌﾃｨﾝｸﾞ入力用シート!A130&amp;"班"</f>
        <v>19班</v>
      </c>
      <c r="B190" s="67"/>
      <c r="C190" s="66"/>
      <c r="D190" s="66"/>
      <c r="E190" s="66"/>
      <c r="F190" s="66"/>
    </row>
    <row r="191" spans="1:6" ht="15" customHeight="1" x14ac:dyDescent="0.2">
      <c r="A191" s="62"/>
      <c r="B191" s="61" t="s">
        <v>16</v>
      </c>
      <c r="C191" s="60" t="s">
        <v>2</v>
      </c>
      <c r="D191" s="60" t="s">
        <v>3</v>
      </c>
      <c r="E191" s="60" t="s">
        <v>15</v>
      </c>
      <c r="F191" s="59" t="s">
        <v>4</v>
      </c>
    </row>
    <row r="192" spans="1:6" ht="21" customHeight="1" x14ac:dyDescent="0.2">
      <c r="A192" s="6">
        <v>1</v>
      </c>
      <c r="B192" s="58" t="str">
        <f>ﾗﾌﾃｨﾝｸﾞ入力用シート!D130</f>
        <v/>
      </c>
      <c r="C192" s="58" t="str">
        <f>IF(ﾗﾌﾃｨﾝｸﾞ入力用シート!E130="","",ﾗﾌﾃｨﾝｸﾞ入力用シート!E130)</f>
        <v/>
      </c>
      <c r="D192" s="58" t="str">
        <f>IF(ﾗﾌﾃｨﾝｸﾞ入力用シート!F130="","",ﾗﾌﾃｨﾝｸﾞ入力用シート!F130)</f>
        <v/>
      </c>
      <c r="E192" s="58" t="str">
        <f>IF(ﾗﾌﾃｨﾝｸﾞ入力用シート!G130="","",ﾗﾌﾃｨﾝｸﾞ入力用シート!G130)</f>
        <v/>
      </c>
      <c r="F192" s="23" t="str">
        <f>IF(ﾗﾌﾃｨﾝｸﾞ入力用シート!H130="","",ﾗﾌﾃｨﾝｸﾞ入力用シート!H130)</f>
        <v/>
      </c>
    </row>
    <row r="193" spans="1:6" ht="21" customHeight="1" x14ac:dyDescent="0.2">
      <c r="A193" s="6">
        <v>2</v>
      </c>
      <c r="B193" s="58" t="str">
        <f>ﾗﾌﾃｨﾝｸﾞ入力用シート!D131</f>
        <v/>
      </c>
      <c r="C193" s="58" t="str">
        <f>IF(ﾗﾌﾃｨﾝｸﾞ入力用シート!E131="","",ﾗﾌﾃｨﾝｸﾞ入力用シート!E131)</f>
        <v/>
      </c>
      <c r="D193" s="58" t="str">
        <f>IF(ﾗﾌﾃｨﾝｸﾞ入力用シート!F131="","",ﾗﾌﾃｨﾝｸﾞ入力用シート!F131)</f>
        <v/>
      </c>
      <c r="E193" s="58" t="str">
        <f>IF(ﾗﾌﾃｨﾝｸﾞ入力用シート!G131="","",ﾗﾌﾃｨﾝｸﾞ入力用シート!G131)</f>
        <v/>
      </c>
      <c r="F193" s="23" t="str">
        <f>IF(ﾗﾌﾃｨﾝｸﾞ入力用シート!H131="","",ﾗﾌﾃｨﾝｸﾞ入力用シート!H131)</f>
        <v/>
      </c>
    </row>
    <row r="194" spans="1:6" ht="21" customHeight="1" x14ac:dyDescent="0.2">
      <c r="A194" s="6">
        <v>3</v>
      </c>
      <c r="B194" s="58" t="str">
        <f>ﾗﾌﾃｨﾝｸﾞ入力用シート!D132</f>
        <v/>
      </c>
      <c r="C194" s="58" t="str">
        <f>IF(ﾗﾌﾃｨﾝｸﾞ入力用シート!E132="","",ﾗﾌﾃｨﾝｸﾞ入力用シート!E132)</f>
        <v/>
      </c>
      <c r="D194" s="58" t="str">
        <f>IF(ﾗﾌﾃｨﾝｸﾞ入力用シート!F132="","",ﾗﾌﾃｨﾝｸﾞ入力用シート!F132)</f>
        <v/>
      </c>
      <c r="E194" s="58" t="str">
        <f>IF(ﾗﾌﾃｨﾝｸﾞ入力用シート!G132="","",ﾗﾌﾃｨﾝｸﾞ入力用シート!G132)</f>
        <v/>
      </c>
      <c r="F194" s="23" t="str">
        <f>IF(ﾗﾌﾃｨﾝｸﾞ入力用シート!H132="","",ﾗﾌﾃｨﾝｸﾞ入力用シート!H132)</f>
        <v/>
      </c>
    </row>
    <row r="195" spans="1:6" ht="21" customHeight="1" x14ac:dyDescent="0.2">
      <c r="A195" s="6">
        <v>4</v>
      </c>
      <c r="B195" s="58" t="str">
        <f>ﾗﾌﾃｨﾝｸﾞ入力用シート!D133</f>
        <v/>
      </c>
      <c r="C195" s="58" t="str">
        <f>IF(ﾗﾌﾃｨﾝｸﾞ入力用シート!E133="","",ﾗﾌﾃｨﾝｸﾞ入力用シート!E133)</f>
        <v/>
      </c>
      <c r="D195" s="58" t="str">
        <f>IF(ﾗﾌﾃｨﾝｸﾞ入力用シート!F133="","",ﾗﾌﾃｨﾝｸﾞ入力用シート!F133)</f>
        <v/>
      </c>
      <c r="E195" s="58" t="str">
        <f>IF(ﾗﾌﾃｨﾝｸﾞ入力用シート!G133="","",ﾗﾌﾃｨﾝｸﾞ入力用シート!G133)</f>
        <v/>
      </c>
      <c r="F195" s="23" t="str">
        <f>IF(ﾗﾌﾃｨﾝｸﾞ入力用シート!H133="","",ﾗﾌﾃｨﾝｸﾞ入力用シート!H133)</f>
        <v/>
      </c>
    </row>
    <row r="196" spans="1:6" ht="21" customHeight="1" x14ac:dyDescent="0.2">
      <c r="A196" s="6">
        <v>5</v>
      </c>
      <c r="B196" s="58" t="str">
        <f>ﾗﾌﾃｨﾝｸﾞ入力用シート!D134</f>
        <v/>
      </c>
      <c r="C196" s="58" t="str">
        <f>IF(ﾗﾌﾃｨﾝｸﾞ入力用シート!E134="","",ﾗﾌﾃｨﾝｸﾞ入力用シート!E134)</f>
        <v/>
      </c>
      <c r="D196" s="58" t="str">
        <f>IF(ﾗﾌﾃｨﾝｸﾞ入力用シート!F134="","",ﾗﾌﾃｨﾝｸﾞ入力用シート!F134)</f>
        <v/>
      </c>
      <c r="E196" s="58" t="str">
        <f>IF(ﾗﾌﾃｨﾝｸﾞ入力用シート!G134="","",ﾗﾌﾃｨﾝｸﾞ入力用シート!G134)</f>
        <v/>
      </c>
      <c r="F196" s="23" t="str">
        <f>IF(ﾗﾌﾃｨﾝｸﾞ入力用シート!H134="","",ﾗﾌﾃｨﾝｸﾞ入力用シート!H134)</f>
        <v/>
      </c>
    </row>
    <row r="197" spans="1:6" ht="21" customHeight="1" x14ac:dyDescent="0.2">
      <c r="A197" s="6">
        <v>6</v>
      </c>
      <c r="B197" s="58" t="str">
        <f>ﾗﾌﾃｨﾝｸﾞ入力用シート!D135</f>
        <v/>
      </c>
      <c r="C197" s="58" t="str">
        <f>IF(ﾗﾌﾃｨﾝｸﾞ入力用シート!E135="","",ﾗﾌﾃｨﾝｸﾞ入力用シート!E135)</f>
        <v/>
      </c>
      <c r="D197" s="58" t="str">
        <f>IF(ﾗﾌﾃｨﾝｸﾞ入力用シート!F135="","",ﾗﾌﾃｨﾝｸﾞ入力用シート!F135)</f>
        <v/>
      </c>
      <c r="E197" s="58" t="str">
        <f>IF(ﾗﾌﾃｨﾝｸﾞ入力用シート!G135="","",ﾗﾌﾃｨﾝｸﾞ入力用シート!G135)</f>
        <v/>
      </c>
      <c r="F197" s="23" t="str">
        <f>IF(ﾗﾌﾃｨﾝｸﾞ入力用シート!H135="","",ﾗﾌﾃｨﾝｸﾞ入力用シート!H135)</f>
        <v/>
      </c>
    </row>
    <row r="198" spans="1:6" ht="21" customHeight="1" thickBot="1" x14ac:dyDescent="0.25">
      <c r="A198" s="7">
        <v>7</v>
      </c>
      <c r="B198" s="57" t="str">
        <f>ﾗﾌﾃｨﾝｸﾞ入力用シート!D136</f>
        <v/>
      </c>
      <c r="C198" s="57" t="str">
        <f>IF(ﾗﾌﾃｨﾝｸﾞ入力用シート!E136="","",ﾗﾌﾃｨﾝｸﾞ入力用シート!E136)</f>
        <v/>
      </c>
      <c r="D198" s="57" t="str">
        <f>IF(ﾗﾌﾃｨﾝｸﾞ入力用シート!F136="","",ﾗﾌﾃｨﾝｸﾞ入力用シート!F136)</f>
        <v/>
      </c>
      <c r="E198" s="57" t="str">
        <f>IF(ﾗﾌﾃｨﾝｸﾞ入力用シート!G136="","",ﾗﾌﾃｨﾝｸﾞ入力用シート!G136)</f>
        <v/>
      </c>
      <c r="F198" s="56" t="str">
        <f>IF(ﾗﾌﾃｨﾝｸﾞ入力用シート!H136="","",ﾗﾌﾃｨﾝｸﾞ入力用シート!H136)</f>
        <v/>
      </c>
    </row>
    <row r="199" spans="1:6" ht="24" customHeight="1" thickBot="1" x14ac:dyDescent="0.25">
      <c r="A199" s="20" t="str">
        <f>ﾗﾌﾃｨﾝｸﾞ入力用シート!A137&amp;"班"</f>
        <v>20班</v>
      </c>
      <c r="B199" s="36"/>
    </row>
    <row r="200" spans="1:6" ht="15" customHeight="1" x14ac:dyDescent="0.2">
      <c r="A200" s="62"/>
      <c r="B200" s="61" t="s">
        <v>16</v>
      </c>
      <c r="C200" s="60" t="s">
        <v>2</v>
      </c>
      <c r="D200" s="60" t="s">
        <v>3</v>
      </c>
      <c r="E200" s="60" t="s">
        <v>15</v>
      </c>
      <c r="F200" s="59" t="s">
        <v>4</v>
      </c>
    </row>
    <row r="201" spans="1:6" ht="21" customHeight="1" x14ac:dyDescent="0.2">
      <c r="A201" s="6">
        <v>1</v>
      </c>
      <c r="B201" s="58" t="str">
        <f>ﾗﾌﾃｨﾝｸﾞ入力用シート!D137</f>
        <v/>
      </c>
      <c r="C201" s="58" t="str">
        <f>IF(ﾗﾌﾃｨﾝｸﾞ入力用シート!E137="","",ﾗﾌﾃｨﾝｸﾞ入力用シート!E137)</f>
        <v/>
      </c>
      <c r="D201" s="58" t="str">
        <f>IF(ﾗﾌﾃｨﾝｸﾞ入力用シート!F137="","",ﾗﾌﾃｨﾝｸﾞ入力用シート!F137)</f>
        <v/>
      </c>
      <c r="E201" s="58" t="str">
        <f>IF(ﾗﾌﾃｨﾝｸﾞ入力用シート!G137="","",ﾗﾌﾃｨﾝｸﾞ入力用シート!G137)</f>
        <v/>
      </c>
      <c r="F201" s="23" t="str">
        <f>IF(ﾗﾌﾃｨﾝｸﾞ入力用シート!H137="","",ﾗﾌﾃｨﾝｸﾞ入力用シート!H137)</f>
        <v/>
      </c>
    </row>
    <row r="202" spans="1:6" ht="21" customHeight="1" x14ac:dyDescent="0.2">
      <c r="A202" s="6">
        <v>2</v>
      </c>
      <c r="B202" s="58" t="str">
        <f>ﾗﾌﾃｨﾝｸﾞ入力用シート!D138</f>
        <v/>
      </c>
      <c r="C202" s="58" t="str">
        <f>IF(ﾗﾌﾃｨﾝｸﾞ入力用シート!E138="","",ﾗﾌﾃｨﾝｸﾞ入力用シート!E138)</f>
        <v/>
      </c>
      <c r="D202" s="58" t="str">
        <f>IF(ﾗﾌﾃｨﾝｸﾞ入力用シート!F138="","",ﾗﾌﾃｨﾝｸﾞ入力用シート!F138)</f>
        <v/>
      </c>
      <c r="E202" s="58" t="str">
        <f>IF(ﾗﾌﾃｨﾝｸﾞ入力用シート!G138="","",ﾗﾌﾃｨﾝｸﾞ入力用シート!G138)</f>
        <v/>
      </c>
      <c r="F202" s="23" t="str">
        <f>IF(ﾗﾌﾃｨﾝｸﾞ入力用シート!H138="","",ﾗﾌﾃｨﾝｸﾞ入力用シート!H138)</f>
        <v/>
      </c>
    </row>
    <row r="203" spans="1:6" ht="21" customHeight="1" x14ac:dyDescent="0.2">
      <c r="A203" s="6">
        <v>3</v>
      </c>
      <c r="B203" s="58" t="str">
        <f>ﾗﾌﾃｨﾝｸﾞ入力用シート!D139</f>
        <v/>
      </c>
      <c r="C203" s="58" t="str">
        <f>IF(ﾗﾌﾃｨﾝｸﾞ入力用シート!E139="","",ﾗﾌﾃｨﾝｸﾞ入力用シート!E139)</f>
        <v/>
      </c>
      <c r="D203" s="58" t="str">
        <f>IF(ﾗﾌﾃｨﾝｸﾞ入力用シート!F139="","",ﾗﾌﾃｨﾝｸﾞ入力用シート!F139)</f>
        <v/>
      </c>
      <c r="E203" s="58" t="str">
        <f>IF(ﾗﾌﾃｨﾝｸﾞ入力用シート!G139="","",ﾗﾌﾃｨﾝｸﾞ入力用シート!G139)</f>
        <v/>
      </c>
      <c r="F203" s="23" t="str">
        <f>IF(ﾗﾌﾃｨﾝｸﾞ入力用シート!H139="","",ﾗﾌﾃｨﾝｸﾞ入力用シート!H139)</f>
        <v/>
      </c>
    </row>
    <row r="204" spans="1:6" ht="21" customHeight="1" x14ac:dyDescent="0.2">
      <c r="A204" s="6">
        <v>4</v>
      </c>
      <c r="B204" s="58" t="str">
        <f>ﾗﾌﾃｨﾝｸﾞ入力用シート!D140</f>
        <v/>
      </c>
      <c r="C204" s="58" t="str">
        <f>IF(ﾗﾌﾃｨﾝｸﾞ入力用シート!E140="","",ﾗﾌﾃｨﾝｸﾞ入力用シート!E140)</f>
        <v/>
      </c>
      <c r="D204" s="58" t="str">
        <f>IF(ﾗﾌﾃｨﾝｸﾞ入力用シート!F140="","",ﾗﾌﾃｨﾝｸﾞ入力用シート!F140)</f>
        <v/>
      </c>
      <c r="E204" s="58" t="str">
        <f>IF(ﾗﾌﾃｨﾝｸﾞ入力用シート!G140="","",ﾗﾌﾃｨﾝｸﾞ入力用シート!G140)</f>
        <v/>
      </c>
      <c r="F204" s="23" t="str">
        <f>IF(ﾗﾌﾃｨﾝｸﾞ入力用シート!H140="","",ﾗﾌﾃｨﾝｸﾞ入力用シート!H140)</f>
        <v/>
      </c>
    </row>
    <row r="205" spans="1:6" ht="21" customHeight="1" x14ac:dyDescent="0.2">
      <c r="A205" s="6">
        <v>5</v>
      </c>
      <c r="B205" s="58" t="str">
        <f>ﾗﾌﾃｨﾝｸﾞ入力用シート!D141</f>
        <v/>
      </c>
      <c r="C205" s="58" t="str">
        <f>IF(ﾗﾌﾃｨﾝｸﾞ入力用シート!E141="","",ﾗﾌﾃｨﾝｸﾞ入力用シート!E141)</f>
        <v/>
      </c>
      <c r="D205" s="58" t="str">
        <f>IF(ﾗﾌﾃｨﾝｸﾞ入力用シート!F141="","",ﾗﾌﾃｨﾝｸﾞ入力用シート!F141)</f>
        <v/>
      </c>
      <c r="E205" s="58" t="str">
        <f>IF(ﾗﾌﾃｨﾝｸﾞ入力用シート!G141="","",ﾗﾌﾃｨﾝｸﾞ入力用シート!G141)</f>
        <v/>
      </c>
      <c r="F205" s="23" t="str">
        <f>IF(ﾗﾌﾃｨﾝｸﾞ入力用シート!H141="","",ﾗﾌﾃｨﾝｸﾞ入力用シート!H141)</f>
        <v/>
      </c>
    </row>
    <row r="206" spans="1:6" ht="21" customHeight="1" x14ac:dyDescent="0.2">
      <c r="A206" s="6">
        <v>6</v>
      </c>
      <c r="B206" s="58" t="str">
        <f>ﾗﾌﾃｨﾝｸﾞ入力用シート!D142</f>
        <v/>
      </c>
      <c r="C206" s="58" t="str">
        <f>IF(ﾗﾌﾃｨﾝｸﾞ入力用シート!E142="","",ﾗﾌﾃｨﾝｸﾞ入力用シート!E142)</f>
        <v/>
      </c>
      <c r="D206" s="58" t="str">
        <f>IF(ﾗﾌﾃｨﾝｸﾞ入力用シート!F142="","",ﾗﾌﾃｨﾝｸﾞ入力用シート!F142)</f>
        <v/>
      </c>
      <c r="E206" s="58" t="str">
        <f>IF(ﾗﾌﾃｨﾝｸﾞ入力用シート!G142="","",ﾗﾌﾃｨﾝｸﾞ入力用シート!G142)</f>
        <v/>
      </c>
      <c r="F206" s="23" t="str">
        <f>IF(ﾗﾌﾃｨﾝｸﾞ入力用シート!H142="","",ﾗﾌﾃｨﾝｸﾞ入力用シート!H142)</f>
        <v/>
      </c>
    </row>
    <row r="207" spans="1:6" ht="21" customHeight="1" thickBot="1" x14ac:dyDescent="0.25">
      <c r="A207" s="7">
        <v>7</v>
      </c>
      <c r="B207" s="57" t="str">
        <f>ﾗﾌﾃｨﾝｸﾞ入力用シート!D143</f>
        <v/>
      </c>
      <c r="C207" s="57" t="str">
        <f>IF(ﾗﾌﾃｨﾝｸﾞ入力用シート!E143="","",ﾗﾌﾃｨﾝｸﾞ入力用シート!E143)</f>
        <v/>
      </c>
      <c r="D207" s="57" t="str">
        <f>IF(ﾗﾌﾃｨﾝｸﾞ入力用シート!F143="","",ﾗﾌﾃｨﾝｸﾞ入力用シート!F143)</f>
        <v/>
      </c>
      <c r="E207" s="57" t="str">
        <f>IF(ﾗﾌﾃｨﾝｸﾞ入力用シート!G143="","",ﾗﾌﾃｨﾝｸﾞ入力用シート!G143)</f>
        <v/>
      </c>
      <c r="F207" s="56" t="str">
        <f>IF(ﾗﾌﾃｨﾝｸﾞ入力用シート!H143="","",ﾗﾌﾃｨﾝｸﾞ入力用シート!H143)</f>
        <v/>
      </c>
    </row>
    <row r="208" spans="1:6" s="10" customFormat="1" ht="13.5" customHeight="1" x14ac:dyDescent="0.2">
      <c r="F208" s="16" t="s">
        <v>14</v>
      </c>
    </row>
    <row r="209" spans="1:6" s="13" customFormat="1" ht="13.5" customHeight="1" x14ac:dyDescent="0.15">
      <c r="A209" s="82" t="s">
        <v>23</v>
      </c>
      <c r="B209" s="82"/>
      <c r="C209" s="82"/>
      <c r="D209" s="82"/>
      <c r="E209" s="82"/>
      <c r="F209" s="82"/>
    </row>
    <row r="210" spans="1:6" s="10" customFormat="1" ht="13.5" customHeight="1" x14ac:dyDescent="0.2">
      <c r="A210" s="82"/>
      <c r="B210" s="82"/>
      <c r="C210" s="82"/>
      <c r="D210" s="82"/>
      <c r="E210" s="82"/>
      <c r="F210" s="82"/>
    </row>
    <row r="211" spans="1:6" ht="15" customHeight="1" x14ac:dyDescent="0.2">
      <c r="A211" s="9" t="s">
        <v>17</v>
      </c>
      <c r="B211" s="3"/>
      <c r="C211" s="3"/>
      <c r="D211" s="3"/>
      <c r="E211" s="3"/>
      <c r="F211" s="12" t="s">
        <v>1</v>
      </c>
    </row>
    <row r="212" spans="1:6" ht="23.4" x14ac:dyDescent="0.2">
      <c r="A212" s="83" t="s">
        <v>0</v>
      </c>
      <c r="B212" s="83"/>
      <c r="C212" s="83"/>
      <c r="D212" s="83"/>
      <c r="E212" s="83"/>
      <c r="F212" s="83"/>
    </row>
    <row r="213" spans="1:6" ht="24" customHeight="1" x14ac:dyDescent="0.2">
      <c r="A213" s="79" t="str">
        <f t="shared" ref="A213:F213" si="4">A3</f>
        <v>体験日:</v>
      </c>
      <c r="B213" s="80">
        <f t="shared" si="4"/>
        <v>45383</v>
      </c>
      <c r="C213" s="88" t="str">
        <f t="shared" si="4"/>
        <v>Rusutsu　Resort 高等学校</v>
      </c>
      <c r="D213" s="88"/>
      <c r="E213" s="88"/>
      <c r="F213" s="81" t="str">
        <f t="shared" si="4"/>
        <v>　　人数　　　　　名</v>
      </c>
    </row>
    <row r="214" spans="1:6" ht="24" customHeight="1" thickBot="1" x14ac:dyDescent="0.25">
      <c r="A214" s="64" t="str">
        <f>ﾗﾌﾃｨﾝｸﾞ入力用シート!A144&amp;"班"</f>
        <v>21班</v>
      </c>
      <c r="B214" s="71"/>
    </row>
    <row r="215" spans="1:6" ht="15" customHeight="1" x14ac:dyDescent="0.2">
      <c r="A215" s="62"/>
      <c r="B215" s="61" t="s">
        <v>16</v>
      </c>
      <c r="C215" s="60" t="s">
        <v>2</v>
      </c>
      <c r="D215" s="60" t="s">
        <v>3</v>
      </c>
      <c r="E215" s="60" t="s">
        <v>15</v>
      </c>
      <c r="F215" s="59" t="s">
        <v>4</v>
      </c>
    </row>
    <row r="216" spans="1:6" ht="21" customHeight="1" x14ac:dyDescent="0.2">
      <c r="A216" s="6">
        <v>1</v>
      </c>
      <c r="B216" s="58" t="str">
        <f>ﾗﾌﾃｨﾝｸﾞ入力用シート!D144</f>
        <v/>
      </c>
      <c r="C216" s="58" t="str">
        <f>IF(ﾗﾌﾃｨﾝｸﾞ入力用シート!E144="","",ﾗﾌﾃｨﾝｸﾞ入力用シート!E144)</f>
        <v/>
      </c>
      <c r="D216" s="58" t="str">
        <f>IF(ﾗﾌﾃｨﾝｸﾞ入力用シート!F144="","",ﾗﾌﾃｨﾝｸﾞ入力用シート!F144)</f>
        <v/>
      </c>
      <c r="E216" s="58" t="str">
        <f>IF(ﾗﾌﾃｨﾝｸﾞ入力用シート!G144="","",ﾗﾌﾃｨﾝｸﾞ入力用シート!G144)</f>
        <v/>
      </c>
      <c r="F216" s="23" t="str">
        <f>IF(ﾗﾌﾃｨﾝｸﾞ入力用シート!H144="","",ﾗﾌﾃｨﾝｸﾞ入力用シート!H144)</f>
        <v/>
      </c>
    </row>
    <row r="217" spans="1:6" ht="21" customHeight="1" x14ac:dyDescent="0.2">
      <c r="A217" s="6">
        <v>2</v>
      </c>
      <c r="B217" s="58" t="str">
        <f>ﾗﾌﾃｨﾝｸﾞ入力用シート!D145</f>
        <v/>
      </c>
      <c r="C217" s="58" t="str">
        <f>IF(ﾗﾌﾃｨﾝｸﾞ入力用シート!E145="","",ﾗﾌﾃｨﾝｸﾞ入力用シート!E145)</f>
        <v/>
      </c>
      <c r="D217" s="58" t="str">
        <f>IF(ﾗﾌﾃｨﾝｸﾞ入力用シート!F145="","",ﾗﾌﾃｨﾝｸﾞ入力用シート!F145)</f>
        <v/>
      </c>
      <c r="E217" s="58" t="str">
        <f>IF(ﾗﾌﾃｨﾝｸﾞ入力用シート!G145="","",ﾗﾌﾃｨﾝｸﾞ入力用シート!G145)</f>
        <v/>
      </c>
      <c r="F217" s="23" t="str">
        <f>IF(ﾗﾌﾃｨﾝｸﾞ入力用シート!H145="","",ﾗﾌﾃｨﾝｸﾞ入力用シート!H145)</f>
        <v/>
      </c>
    </row>
    <row r="218" spans="1:6" ht="21" customHeight="1" x14ac:dyDescent="0.2">
      <c r="A218" s="6">
        <v>3</v>
      </c>
      <c r="B218" s="58" t="str">
        <f>ﾗﾌﾃｨﾝｸﾞ入力用シート!D146</f>
        <v/>
      </c>
      <c r="C218" s="58" t="str">
        <f>IF(ﾗﾌﾃｨﾝｸﾞ入力用シート!E146="","",ﾗﾌﾃｨﾝｸﾞ入力用シート!E146)</f>
        <v/>
      </c>
      <c r="D218" s="58" t="str">
        <f>IF(ﾗﾌﾃｨﾝｸﾞ入力用シート!F146="","",ﾗﾌﾃｨﾝｸﾞ入力用シート!F146)</f>
        <v/>
      </c>
      <c r="E218" s="58" t="str">
        <f>IF(ﾗﾌﾃｨﾝｸﾞ入力用シート!G146="","",ﾗﾌﾃｨﾝｸﾞ入力用シート!G146)</f>
        <v/>
      </c>
      <c r="F218" s="23" t="str">
        <f>IF(ﾗﾌﾃｨﾝｸﾞ入力用シート!H146="","",ﾗﾌﾃｨﾝｸﾞ入力用シート!H146)</f>
        <v/>
      </c>
    </row>
    <row r="219" spans="1:6" ht="21" customHeight="1" x14ac:dyDescent="0.2">
      <c r="A219" s="6">
        <v>4</v>
      </c>
      <c r="B219" s="58" t="str">
        <f>ﾗﾌﾃｨﾝｸﾞ入力用シート!D147</f>
        <v/>
      </c>
      <c r="C219" s="58" t="str">
        <f>IF(ﾗﾌﾃｨﾝｸﾞ入力用シート!E147="","",ﾗﾌﾃｨﾝｸﾞ入力用シート!E147)</f>
        <v/>
      </c>
      <c r="D219" s="58" t="str">
        <f>IF(ﾗﾌﾃｨﾝｸﾞ入力用シート!F147="","",ﾗﾌﾃｨﾝｸﾞ入力用シート!F147)</f>
        <v/>
      </c>
      <c r="E219" s="58" t="str">
        <f>IF(ﾗﾌﾃｨﾝｸﾞ入力用シート!G147="","",ﾗﾌﾃｨﾝｸﾞ入力用シート!G147)</f>
        <v/>
      </c>
      <c r="F219" s="23" t="str">
        <f>IF(ﾗﾌﾃｨﾝｸﾞ入力用シート!H147="","",ﾗﾌﾃｨﾝｸﾞ入力用シート!H147)</f>
        <v/>
      </c>
    </row>
    <row r="220" spans="1:6" ht="21" customHeight="1" x14ac:dyDescent="0.2">
      <c r="A220" s="6">
        <v>5</v>
      </c>
      <c r="B220" s="58" t="str">
        <f>ﾗﾌﾃｨﾝｸﾞ入力用シート!D148</f>
        <v/>
      </c>
      <c r="C220" s="58" t="str">
        <f>IF(ﾗﾌﾃｨﾝｸﾞ入力用シート!E148="","",ﾗﾌﾃｨﾝｸﾞ入力用シート!E148)</f>
        <v/>
      </c>
      <c r="D220" s="58" t="str">
        <f>IF(ﾗﾌﾃｨﾝｸﾞ入力用シート!F148="","",ﾗﾌﾃｨﾝｸﾞ入力用シート!F148)</f>
        <v/>
      </c>
      <c r="E220" s="58" t="str">
        <f>IF(ﾗﾌﾃｨﾝｸﾞ入力用シート!G148="","",ﾗﾌﾃｨﾝｸﾞ入力用シート!G148)</f>
        <v/>
      </c>
      <c r="F220" s="23" t="str">
        <f>IF(ﾗﾌﾃｨﾝｸﾞ入力用シート!H148="","",ﾗﾌﾃｨﾝｸﾞ入力用シート!H148)</f>
        <v/>
      </c>
    </row>
    <row r="221" spans="1:6" ht="21" customHeight="1" x14ac:dyDescent="0.2">
      <c r="A221" s="6">
        <v>6</v>
      </c>
      <c r="B221" s="58" t="str">
        <f>ﾗﾌﾃｨﾝｸﾞ入力用シート!D149</f>
        <v/>
      </c>
      <c r="C221" s="58" t="str">
        <f>IF(ﾗﾌﾃｨﾝｸﾞ入力用シート!E149="","",ﾗﾌﾃｨﾝｸﾞ入力用シート!E149)</f>
        <v/>
      </c>
      <c r="D221" s="58" t="str">
        <f>IF(ﾗﾌﾃｨﾝｸﾞ入力用シート!F149="","",ﾗﾌﾃｨﾝｸﾞ入力用シート!F149)</f>
        <v/>
      </c>
      <c r="E221" s="58" t="str">
        <f>IF(ﾗﾌﾃｨﾝｸﾞ入力用シート!G149="","",ﾗﾌﾃｨﾝｸﾞ入力用シート!G149)</f>
        <v/>
      </c>
      <c r="F221" s="23" t="str">
        <f>IF(ﾗﾌﾃｨﾝｸﾞ入力用シート!H149="","",ﾗﾌﾃｨﾝｸﾞ入力用シート!H149)</f>
        <v/>
      </c>
    </row>
    <row r="222" spans="1:6" ht="21" customHeight="1" thickBot="1" x14ac:dyDescent="0.25">
      <c r="A222" s="7">
        <v>7</v>
      </c>
      <c r="B222" s="57" t="str">
        <f>ﾗﾌﾃｨﾝｸﾞ入力用シート!D150</f>
        <v/>
      </c>
      <c r="C222" s="57" t="str">
        <f>IF(ﾗﾌﾃｨﾝｸﾞ入力用シート!E150="","",ﾗﾌﾃｨﾝｸﾞ入力用シート!E150)</f>
        <v/>
      </c>
      <c r="D222" s="57" t="str">
        <f>IF(ﾗﾌﾃｨﾝｸﾞ入力用シート!F150="","",ﾗﾌﾃｨﾝｸﾞ入力用シート!F150)</f>
        <v/>
      </c>
      <c r="E222" s="57" t="str">
        <f>IF(ﾗﾌﾃｨﾝｸﾞ入力用シート!G150="","",ﾗﾌﾃｨﾝｸﾞ入力用シート!G150)</f>
        <v/>
      </c>
      <c r="F222" s="56" t="str">
        <f>IF(ﾗﾌﾃｨﾝｸﾞ入力用シート!H150="","",ﾗﾌﾃｨﾝｸﾞ入力用シート!H150)</f>
        <v/>
      </c>
    </row>
    <row r="223" spans="1:6" ht="24" customHeight="1" thickBot="1" x14ac:dyDescent="0.25">
      <c r="A223" s="20" t="str">
        <f>ﾗﾌﾃｨﾝｸﾞ入力用シート!A151&amp;"班"</f>
        <v>22班</v>
      </c>
      <c r="B223" s="36"/>
    </row>
    <row r="224" spans="1:6" ht="15" customHeight="1" x14ac:dyDescent="0.2">
      <c r="A224" s="62"/>
      <c r="B224" s="61" t="s">
        <v>16</v>
      </c>
      <c r="C224" s="60" t="s">
        <v>2</v>
      </c>
      <c r="D224" s="60" t="s">
        <v>3</v>
      </c>
      <c r="E224" s="60" t="s">
        <v>15</v>
      </c>
      <c r="F224" s="59" t="s">
        <v>4</v>
      </c>
    </row>
    <row r="225" spans="1:6" ht="21" customHeight="1" x14ac:dyDescent="0.2">
      <c r="A225" s="6">
        <v>1</v>
      </c>
      <c r="B225" s="58" t="str">
        <f>ﾗﾌﾃｨﾝｸﾞ入力用シート!D151</f>
        <v/>
      </c>
      <c r="C225" s="58" t="str">
        <f>IF(ﾗﾌﾃｨﾝｸﾞ入力用シート!E151="","",ﾗﾌﾃｨﾝｸﾞ入力用シート!E151)</f>
        <v/>
      </c>
      <c r="D225" s="58" t="str">
        <f>IF(ﾗﾌﾃｨﾝｸﾞ入力用シート!F151="","",ﾗﾌﾃｨﾝｸﾞ入力用シート!F151)</f>
        <v/>
      </c>
      <c r="E225" s="58" t="str">
        <f>IF(ﾗﾌﾃｨﾝｸﾞ入力用シート!G151="","",ﾗﾌﾃｨﾝｸﾞ入力用シート!G151)</f>
        <v/>
      </c>
      <c r="F225" s="23" t="str">
        <f>IF(ﾗﾌﾃｨﾝｸﾞ入力用シート!H151="","",ﾗﾌﾃｨﾝｸﾞ入力用シート!H151)</f>
        <v/>
      </c>
    </row>
    <row r="226" spans="1:6" ht="21" customHeight="1" x14ac:dyDescent="0.2">
      <c r="A226" s="6">
        <v>2</v>
      </c>
      <c r="B226" s="58" t="str">
        <f>ﾗﾌﾃｨﾝｸﾞ入力用シート!D152</f>
        <v/>
      </c>
      <c r="C226" s="58" t="str">
        <f>IF(ﾗﾌﾃｨﾝｸﾞ入力用シート!E152="","",ﾗﾌﾃｨﾝｸﾞ入力用シート!E152)</f>
        <v/>
      </c>
      <c r="D226" s="58" t="str">
        <f>IF(ﾗﾌﾃｨﾝｸﾞ入力用シート!F152="","",ﾗﾌﾃｨﾝｸﾞ入力用シート!F152)</f>
        <v/>
      </c>
      <c r="E226" s="58" t="str">
        <f>IF(ﾗﾌﾃｨﾝｸﾞ入力用シート!G152="","",ﾗﾌﾃｨﾝｸﾞ入力用シート!G152)</f>
        <v/>
      </c>
      <c r="F226" s="23" t="str">
        <f>IF(ﾗﾌﾃｨﾝｸﾞ入力用シート!H152="","",ﾗﾌﾃｨﾝｸﾞ入力用シート!H152)</f>
        <v/>
      </c>
    </row>
    <row r="227" spans="1:6" ht="21" customHeight="1" x14ac:dyDescent="0.2">
      <c r="A227" s="6">
        <v>3</v>
      </c>
      <c r="B227" s="58" t="str">
        <f>ﾗﾌﾃｨﾝｸﾞ入力用シート!D153</f>
        <v/>
      </c>
      <c r="C227" s="58" t="str">
        <f>IF(ﾗﾌﾃｨﾝｸﾞ入力用シート!E153="","",ﾗﾌﾃｨﾝｸﾞ入力用シート!E153)</f>
        <v/>
      </c>
      <c r="D227" s="58" t="str">
        <f>IF(ﾗﾌﾃｨﾝｸﾞ入力用シート!F153="","",ﾗﾌﾃｨﾝｸﾞ入力用シート!F153)</f>
        <v/>
      </c>
      <c r="E227" s="58" t="str">
        <f>IF(ﾗﾌﾃｨﾝｸﾞ入力用シート!G153="","",ﾗﾌﾃｨﾝｸﾞ入力用シート!G153)</f>
        <v/>
      </c>
      <c r="F227" s="23" t="str">
        <f>IF(ﾗﾌﾃｨﾝｸﾞ入力用シート!H153="","",ﾗﾌﾃｨﾝｸﾞ入力用シート!H153)</f>
        <v/>
      </c>
    </row>
    <row r="228" spans="1:6" ht="21" customHeight="1" x14ac:dyDescent="0.2">
      <c r="A228" s="6">
        <v>4</v>
      </c>
      <c r="B228" s="58" t="str">
        <f>ﾗﾌﾃｨﾝｸﾞ入力用シート!D154</f>
        <v/>
      </c>
      <c r="C228" s="58" t="str">
        <f>IF(ﾗﾌﾃｨﾝｸﾞ入力用シート!E154="","",ﾗﾌﾃｨﾝｸﾞ入力用シート!E154)</f>
        <v/>
      </c>
      <c r="D228" s="58" t="str">
        <f>IF(ﾗﾌﾃｨﾝｸﾞ入力用シート!F154="","",ﾗﾌﾃｨﾝｸﾞ入力用シート!F154)</f>
        <v/>
      </c>
      <c r="E228" s="58" t="str">
        <f>IF(ﾗﾌﾃｨﾝｸﾞ入力用シート!G154="","",ﾗﾌﾃｨﾝｸﾞ入力用シート!G154)</f>
        <v/>
      </c>
      <c r="F228" s="23" t="str">
        <f>IF(ﾗﾌﾃｨﾝｸﾞ入力用シート!H154="","",ﾗﾌﾃｨﾝｸﾞ入力用シート!H154)</f>
        <v/>
      </c>
    </row>
    <row r="229" spans="1:6" ht="21" customHeight="1" x14ac:dyDescent="0.2">
      <c r="A229" s="6">
        <v>5</v>
      </c>
      <c r="B229" s="58" t="str">
        <f>ﾗﾌﾃｨﾝｸﾞ入力用シート!D155</f>
        <v/>
      </c>
      <c r="C229" s="58" t="str">
        <f>IF(ﾗﾌﾃｨﾝｸﾞ入力用シート!E155="","",ﾗﾌﾃｨﾝｸﾞ入力用シート!E155)</f>
        <v/>
      </c>
      <c r="D229" s="58" t="str">
        <f>IF(ﾗﾌﾃｨﾝｸﾞ入力用シート!F155="","",ﾗﾌﾃｨﾝｸﾞ入力用シート!F155)</f>
        <v/>
      </c>
      <c r="E229" s="58" t="str">
        <f>IF(ﾗﾌﾃｨﾝｸﾞ入力用シート!G155="","",ﾗﾌﾃｨﾝｸﾞ入力用シート!G155)</f>
        <v/>
      </c>
      <c r="F229" s="23" t="str">
        <f>IF(ﾗﾌﾃｨﾝｸﾞ入力用シート!H155="","",ﾗﾌﾃｨﾝｸﾞ入力用シート!H155)</f>
        <v/>
      </c>
    </row>
    <row r="230" spans="1:6" ht="21" customHeight="1" x14ac:dyDescent="0.2">
      <c r="A230" s="6">
        <v>6</v>
      </c>
      <c r="B230" s="58" t="str">
        <f>ﾗﾌﾃｨﾝｸﾞ入力用シート!D156</f>
        <v/>
      </c>
      <c r="C230" s="58" t="str">
        <f>IF(ﾗﾌﾃｨﾝｸﾞ入力用シート!E156="","",ﾗﾌﾃｨﾝｸﾞ入力用シート!E156)</f>
        <v/>
      </c>
      <c r="D230" s="58" t="str">
        <f>IF(ﾗﾌﾃｨﾝｸﾞ入力用シート!F156="","",ﾗﾌﾃｨﾝｸﾞ入力用シート!F156)</f>
        <v/>
      </c>
      <c r="E230" s="58" t="str">
        <f>IF(ﾗﾌﾃｨﾝｸﾞ入力用シート!G156="","",ﾗﾌﾃｨﾝｸﾞ入力用シート!G156)</f>
        <v/>
      </c>
      <c r="F230" s="23" t="str">
        <f>IF(ﾗﾌﾃｨﾝｸﾞ入力用シート!H156="","",ﾗﾌﾃｨﾝｸﾞ入力用シート!H156)</f>
        <v/>
      </c>
    </row>
    <row r="231" spans="1:6" ht="21" customHeight="1" thickBot="1" x14ac:dyDescent="0.25">
      <c r="A231" s="7">
        <v>7</v>
      </c>
      <c r="B231" s="57" t="str">
        <f>ﾗﾌﾃｨﾝｸﾞ入力用シート!D157</f>
        <v/>
      </c>
      <c r="C231" s="57" t="str">
        <f>IF(ﾗﾌﾃｨﾝｸﾞ入力用シート!E157="","",ﾗﾌﾃｨﾝｸﾞ入力用シート!E157)</f>
        <v/>
      </c>
      <c r="D231" s="57" t="str">
        <f>IF(ﾗﾌﾃｨﾝｸﾞ入力用シート!F157="","",ﾗﾌﾃｨﾝｸﾞ入力用シート!F157)</f>
        <v/>
      </c>
      <c r="E231" s="57" t="str">
        <f>IF(ﾗﾌﾃｨﾝｸﾞ入力用シート!G157="","",ﾗﾌﾃｨﾝｸﾞ入力用シート!G157)</f>
        <v/>
      </c>
      <c r="F231" s="56" t="str">
        <f>IF(ﾗﾌﾃｨﾝｸﾞ入力用シート!H157="","",ﾗﾌﾃｨﾝｸﾞ入力用シート!H157)</f>
        <v/>
      </c>
    </row>
    <row r="232" spans="1:6" ht="24" customHeight="1" thickBot="1" x14ac:dyDescent="0.25">
      <c r="A232" s="70" t="str">
        <f>ﾗﾌﾃｨﾝｸﾞ入力用シート!A158&amp;"班"</f>
        <v>23班</v>
      </c>
      <c r="B232" s="67"/>
      <c r="C232" s="66"/>
      <c r="D232" s="66"/>
      <c r="E232" s="66"/>
      <c r="F232" s="66"/>
    </row>
    <row r="233" spans="1:6" ht="15" customHeight="1" x14ac:dyDescent="0.2">
      <c r="A233" s="62"/>
      <c r="B233" s="61" t="s">
        <v>16</v>
      </c>
      <c r="C233" s="60" t="s">
        <v>2</v>
      </c>
      <c r="D233" s="60" t="s">
        <v>3</v>
      </c>
      <c r="E233" s="60" t="s">
        <v>15</v>
      </c>
      <c r="F233" s="59" t="s">
        <v>4</v>
      </c>
    </row>
    <row r="234" spans="1:6" ht="21" customHeight="1" x14ac:dyDescent="0.2">
      <c r="A234" s="6">
        <v>1</v>
      </c>
      <c r="B234" s="58" t="str">
        <f>ﾗﾌﾃｨﾝｸﾞ入力用シート!D158</f>
        <v/>
      </c>
      <c r="C234" s="58" t="str">
        <f>IF(ﾗﾌﾃｨﾝｸﾞ入力用シート!E158="","",ﾗﾌﾃｨﾝｸﾞ入力用シート!E158)</f>
        <v/>
      </c>
      <c r="D234" s="58" t="str">
        <f>IF(ﾗﾌﾃｨﾝｸﾞ入力用シート!F158="","",ﾗﾌﾃｨﾝｸﾞ入力用シート!F158)</f>
        <v/>
      </c>
      <c r="E234" s="58" t="str">
        <f>IF(ﾗﾌﾃｨﾝｸﾞ入力用シート!G158="","",ﾗﾌﾃｨﾝｸﾞ入力用シート!G158)</f>
        <v/>
      </c>
      <c r="F234" s="23" t="str">
        <f>IF(ﾗﾌﾃｨﾝｸﾞ入力用シート!H158="","",ﾗﾌﾃｨﾝｸﾞ入力用シート!H158)</f>
        <v/>
      </c>
    </row>
    <row r="235" spans="1:6" ht="21" customHeight="1" x14ac:dyDescent="0.2">
      <c r="A235" s="6">
        <v>2</v>
      </c>
      <c r="B235" s="58" t="str">
        <f>ﾗﾌﾃｨﾝｸﾞ入力用シート!D159</f>
        <v/>
      </c>
      <c r="C235" s="58" t="str">
        <f>IF(ﾗﾌﾃｨﾝｸﾞ入力用シート!E159="","",ﾗﾌﾃｨﾝｸﾞ入力用シート!E159)</f>
        <v/>
      </c>
      <c r="D235" s="58" t="str">
        <f>IF(ﾗﾌﾃｨﾝｸﾞ入力用シート!F159="","",ﾗﾌﾃｨﾝｸﾞ入力用シート!F159)</f>
        <v/>
      </c>
      <c r="E235" s="58" t="str">
        <f>IF(ﾗﾌﾃｨﾝｸﾞ入力用シート!G159="","",ﾗﾌﾃｨﾝｸﾞ入力用シート!G159)</f>
        <v/>
      </c>
      <c r="F235" s="23" t="str">
        <f>IF(ﾗﾌﾃｨﾝｸﾞ入力用シート!H159="","",ﾗﾌﾃｨﾝｸﾞ入力用シート!H159)</f>
        <v/>
      </c>
    </row>
    <row r="236" spans="1:6" ht="21" customHeight="1" x14ac:dyDescent="0.2">
      <c r="A236" s="6">
        <v>3</v>
      </c>
      <c r="B236" s="58" t="str">
        <f>ﾗﾌﾃｨﾝｸﾞ入力用シート!D160</f>
        <v/>
      </c>
      <c r="C236" s="58" t="str">
        <f>IF(ﾗﾌﾃｨﾝｸﾞ入力用シート!E160="","",ﾗﾌﾃｨﾝｸﾞ入力用シート!E160)</f>
        <v/>
      </c>
      <c r="D236" s="58" t="str">
        <f>IF(ﾗﾌﾃｨﾝｸﾞ入力用シート!F160="","",ﾗﾌﾃｨﾝｸﾞ入力用シート!F160)</f>
        <v/>
      </c>
      <c r="E236" s="58" t="str">
        <f>IF(ﾗﾌﾃｨﾝｸﾞ入力用シート!G160="","",ﾗﾌﾃｨﾝｸﾞ入力用シート!G160)</f>
        <v/>
      </c>
      <c r="F236" s="23" t="str">
        <f>IF(ﾗﾌﾃｨﾝｸﾞ入力用シート!H160="","",ﾗﾌﾃｨﾝｸﾞ入力用シート!H160)</f>
        <v/>
      </c>
    </row>
    <row r="237" spans="1:6" ht="21" customHeight="1" x14ac:dyDescent="0.2">
      <c r="A237" s="6">
        <v>4</v>
      </c>
      <c r="B237" s="58" t="str">
        <f>ﾗﾌﾃｨﾝｸﾞ入力用シート!D161</f>
        <v/>
      </c>
      <c r="C237" s="58" t="str">
        <f>IF(ﾗﾌﾃｨﾝｸﾞ入力用シート!E161="","",ﾗﾌﾃｨﾝｸﾞ入力用シート!E161)</f>
        <v/>
      </c>
      <c r="D237" s="58" t="str">
        <f>IF(ﾗﾌﾃｨﾝｸﾞ入力用シート!F161="","",ﾗﾌﾃｨﾝｸﾞ入力用シート!F161)</f>
        <v/>
      </c>
      <c r="E237" s="58" t="str">
        <f>IF(ﾗﾌﾃｨﾝｸﾞ入力用シート!G161="","",ﾗﾌﾃｨﾝｸﾞ入力用シート!G161)</f>
        <v/>
      </c>
      <c r="F237" s="23" t="str">
        <f>IF(ﾗﾌﾃｨﾝｸﾞ入力用シート!H161="","",ﾗﾌﾃｨﾝｸﾞ入力用シート!H161)</f>
        <v/>
      </c>
    </row>
    <row r="238" spans="1:6" ht="21" customHeight="1" x14ac:dyDescent="0.2">
      <c r="A238" s="6">
        <v>5</v>
      </c>
      <c r="B238" s="58" t="str">
        <f>ﾗﾌﾃｨﾝｸﾞ入力用シート!D162</f>
        <v/>
      </c>
      <c r="C238" s="58" t="str">
        <f>IF(ﾗﾌﾃｨﾝｸﾞ入力用シート!E162="","",ﾗﾌﾃｨﾝｸﾞ入力用シート!E162)</f>
        <v/>
      </c>
      <c r="D238" s="58" t="str">
        <f>IF(ﾗﾌﾃｨﾝｸﾞ入力用シート!F162="","",ﾗﾌﾃｨﾝｸﾞ入力用シート!F162)</f>
        <v/>
      </c>
      <c r="E238" s="58" t="str">
        <f>IF(ﾗﾌﾃｨﾝｸﾞ入力用シート!G162="","",ﾗﾌﾃｨﾝｸﾞ入力用シート!G162)</f>
        <v/>
      </c>
      <c r="F238" s="23" t="str">
        <f>IF(ﾗﾌﾃｨﾝｸﾞ入力用シート!H162="","",ﾗﾌﾃｨﾝｸﾞ入力用シート!H162)</f>
        <v/>
      </c>
    </row>
    <row r="239" spans="1:6" ht="21" customHeight="1" x14ac:dyDescent="0.2">
      <c r="A239" s="6">
        <v>6</v>
      </c>
      <c r="B239" s="58" t="str">
        <f>ﾗﾌﾃｨﾝｸﾞ入力用シート!D163</f>
        <v/>
      </c>
      <c r="C239" s="58" t="str">
        <f>IF(ﾗﾌﾃｨﾝｸﾞ入力用シート!E163="","",ﾗﾌﾃｨﾝｸﾞ入力用シート!E163)</f>
        <v/>
      </c>
      <c r="D239" s="58" t="str">
        <f>IF(ﾗﾌﾃｨﾝｸﾞ入力用シート!F163="","",ﾗﾌﾃｨﾝｸﾞ入力用シート!F163)</f>
        <v/>
      </c>
      <c r="E239" s="58" t="str">
        <f>IF(ﾗﾌﾃｨﾝｸﾞ入力用シート!G163="","",ﾗﾌﾃｨﾝｸﾞ入力用シート!G163)</f>
        <v/>
      </c>
      <c r="F239" s="23" t="str">
        <f>IF(ﾗﾌﾃｨﾝｸﾞ入力用シート!H163="","",ﾗﾌﾃｨﾝｸﾞ入力用シート!H163)</f>
        <v/>
      </c>
    </row>
    <row r="240" spans="1:6" ht="21" customHeight="1" thickBot="1" x14ac:dyDescent="0.25">
      <c r="A240" s="7">
        <v>7</v>
      </c>
      <c r="B240" s="57" t="str">
        <f>ﾗﾌﾃｨﾝｸﾞ入力用シート!D164</f>
        <v/>
      </c>
      <c r="C240" s="57" t="str">
        <f>IF(ﾗﾌﾃｨﾝｸﾞ入力用シート!E164="","",ﾗﾌﾃｨﾝｸﾞ入力用シート!E164)</f>
        <v/>
      </c>
      <c r="D240" s="57" t="str">
        <f>IF(ﾗﾌﾃｨﾝｸﾞ入力用シート!F164="","",ﾗﾌﾃｨﾝｸﾞ入力用シート!F164)</f>
        <v/>
      </c>
      <c r="E240" s="57" t="str">
        <f>IF(ﾗﾌﾃｨﾝｸﾞ入力用シート!G164="","",ﾗﾌﾃｨﾝｸﾞ入力用シート!G164)</f>
        <v/>
      </c>
      <c r="F240" s="56" t="str">
        <f>IF(ﾗﾌﾃｨﾝｸﾞ入力用シート!H164="","",ﾗﾌﾃｨﾝｸﾞ入力用シート!H164)</f>
        <v/>
      </c>
    </row>
    <row r="241" spans="1:6" ht="24" customHeight="1" thickBot="1" x14ac:dyDescent="0.25">
      <c r="A241" s="20" t="str">
        <f>ﾗﾌﾃｨﾝｸﾞ入力用シート!A165&amp;"班"</f>
        <v>24班</v>
      </c>
      <c r="B241" s="36"/>
    </row>
    <row r="242" spans="1:6" ht="15" customHeight="1" x14ac:dyDescent="0.2">
      <c r="A242" s="62"/>
      <c r="B242" s="61" t="s">
        <v>16</v>
      </c>
      <c r="C242" s="60" t="s">
        <v>2</v>
      </c>
      <c r="D242" s="60" t="s">
        <v>3</v>
      </c>
      <c r="E242" s="60" t="s">
        <v>15</v>
      </c>
      <c r="F242" s="59" t="s">
        <v>4</v>
      </c>
    </row>
    <row r="243" spans="1:6" ht="21" customHeight="1" x14ac:dyDescent="0.2">
      <c r="A243" s="6">
        <v>1</v>
      </c>
      <c r="B243" s="58" t="str">
        <f>ﾗﾌﾃｨﾝｸﾞ入力用シート!D165</f>
        <v/>
      </c>
      <c r="C243" s="58" t="str">
        <f>IF(ﾗﾌﾃｨﾝｸﾞ入力用シート!E165="","",ﾗﾌﾃｨﾝｸﾞ入力用シート!E165)</f>
        <v/>
      </c>
      <c r="D243" s="58" t="str">
        <f>IF(ﾗﾌﾃｨﾝｸﾞ入力用シート!F165="","",ﾗﾌﾃｨﾝｸﾞ入力用シート!F165)</f>
        <v/>
      </c>
      <c r="E243" s="58" t="str">
        <f>IF(ﾗﾌﾃｨﾝｸﾞ入力用シート!G165="","",ﾗﾌﾃｨﾝｸﾞ入力用シート!G165)</f>
        <v/>
      </c>
      <c r="F243" s="23" t="str">
        <f>IF(ﾗﾌﾃｨﾝｸﾞ入力用シート!H165="","",ﾗﾌﾃｨﾝｸﾞ入力用シート!H165)</f>
        <v/>
      </c>
    </row>
    <row r="244" spans="1:6" ht="21" customHeight="1" x14ac:dyDescent="0.2">
      <c r="A244" s="6">
        <v>2</v>
      </c>
      <c r="B244" s="58" t="str">
        <f>ﾗﾌﾃｨﾝｸﾞ入力用シート!D166</f>
        <v/>
      </c>
      <c r="C244" s="58" t="str">
        <f>IF(ﾗﾌﾃｨﾝｸﾞ入力用シート!E166="","",ﾗﾌﾃｨﾝｸﾞ入力用シート!E166)</f>
        <v/>
      </c>
      <c r="D244" s="58" t="str">
        <f>IF(ﾗﾌﾃｨﾝｸﾞ入力用シート!F166="","",ﾗﾌﾃｨﾝｸﾞ入力用シート!F166)</f>
        <v/>
      </c>
      <c r="E244" s="58" t="str">
        <f>IF(ﾗﾌﾃｨﾝｸﾞ入力用シート!G166="","",ﾗﾌﾃｨﾝｸﾞ入力用シート!G166)</f>
        <v/>
      </c>
      <c r="F244" s="23" t="str">
        <f>IF(ﾗﾌﾃｨﾝｸﾞ入力用シート!H166="","",ﾗﾌﾃｨﾝｸﾞ入力用シート!H166)</f>
        <v/>
      </c>
    </row>
    <row r="245" spans="1:6" ht="21" customHeight="1" x14ac:dyDescent="0.2">
      <c r="A245" s="6">
        <v>3</v>
      </c>
      <c r="B245" s="58" t="str">
        <f>ﾗﾌﾃｨﾝｸﾞ入力用シート!D167</f>
        <v/>
      </c>
      <c r="C245" s="58" t="str">
        <f>IF(ﾗﾌﾃｨﾝｸﾞ入力用シート!E167="","",ﾗﾌﾃｨﾝｸﾞ入力用シート!E167)</f>
        <v/>
      </c>
      <c r="D245" s="58" t="str">
        <f>IF(ﾗﾌﾃｨﾝｸﾞ入力用シート!F167="","",ﾗﾌﾃｨﾝｸﾞ入力用シート!F167)</f>
        <v/>
      </c>
      <c r="E245" s="58" t="str">
        <f>IF(ﾗﾌﾃｨﾝｸﾞ入力用シート!G167="","",ﾗﾌﾃｨﾝｸﾞ入力用シート!G167)</f>
        <v/>
      </c>
      <c r="F245" s="23" t="str">
        <f>IF(ﾗﾌﾃｨﾝｸﾞ入力用シート!H167="","",ﾗﾌﾃｨﾝｸﾞ入力用シート!H167)</f>
        <v/>
      </c>
    </row>
    <row r="246" spans="1:6" ht="21" customHeight="1" x14ac:dyDescent="0.2">
      <c r="A246" s="6">
        <v>4</v>
      </c>
      <c r="B246" s="58" t="str">
        <f>ﾗﾌﾃｨﾝｸﾞ入力用シート!D168</f>
        <v/>
      </c>
      <c r="C246" s="58" t="str">
        <f>IF(ﾗﾌﾃｨﾝｸﾞ入力用シート!E168="","",ﾗﾌﾃｨﾝｸﾞ入力用シート!E168)</f>
        <v/>
      </c>
      <c r="D246" s="58" t="str">
        <f>IF(ﾗﾌﾃｨﾝｸﾞ入力用シート!F168="","",ﾗﾌﾃｨﾝｸﾞ入力用シート!F168)</f>
        <v/>
      </c>
      <c r="E246" s="58" t="str">
        <f>IF(ﾗﾌﾃｨﾝｸﾞ入力用シート!G168="","",ﾗﾌﾃｨﾝｸﾞ入力用シート!G168)</f>
        <v/>
      </c>
      <c r="F246" s="23" t="str">
        <f>IF(ﾗﾌﾃｨﾝｸﾞ入力用シート!H168="","",ﾗﾌﾃｨﾝｸﾞ入力用シート!H168)</f>
        <v/>
      </c>
    </row>
    <row r="247" spans="1:6" ht="21" customHeight="1" x14ac:dyDescent="0.2">
      <c r="A247" s="6">
        <v>5</v>
      </c>
      <c r="B247" s="58" t="str">
        <f>ﾗﾌﾃｨﾝｸﾞ入力用シート!D169</f>
        <v/>
      </c>
      <c r="C247" s="58" t="str">
        <f>IF(ﾗﾌﾃｨﾝｸﾞ入力用シート!E169="","",ﾗﾌﾃｨﾝｸﾞ入力用シート!E169)</f>
        <v/>
      </c>
      <c r="D247" s="58" t="str">
        <f>IF(ﾗﾌﾃｨﾝｸﾞ入力用シート!F169="","",ﾗﾌﾃｨﾝｸﾞ入力用シート!F169)</f>
        <v/>
      </c>
      <c r="E247" s="58" t="str">
        <f>IF(ﾗﾌﾃｨﾝｸﾞ入力用シート!G169="","",ﾗﾌﾃｨﾝｸﾞ入力用シート!G169)</f>
        <v/>
      </c>
      <c r="F247" s="23" t="str">
        <f>IF(ﾗﾌﾃｨﾝｸﾞ入力用シート!H169="","",ﾗﾌﾃｨﾝｸﾞ入力用シート!H169)</f>
        <v/>
      </c>
    </row>
    <row r="248" spans="1:6" ht="21" customHeight="1" x14ac:dyDescent="0.2">
      <c r="A248" s="6">
        <v>6</v>
      </c>
      <c r="B248" s="58" t="str">
        <f>ﾗﾌﾃｨﾝｸﾞ入力用シート!D170</f>
        <v/>
      </c>
      <c r="C248" s="58" t="str">
        <f>IF(ﾗﾌﾃｨﾝｸﾞ入力用シート!E170="","",ﾗﾌﾃｨﾝｸﾞ入力用シート!E170)</f>
        <v/>
      </c>
      <c r="D248" s="58" t="str">
        <f>IF(ﾗﾌﾃｨﾝｸﾞ入力用シート!F170="","",ﾗﾌﾃｨﾝｸﾞ入力用シート!F170)</f>
        <v/>
      </c>
      <c r="E248" s="58" t="str">
        <f>IF(ﾗﾌﾃｨﾝｸﾞ入力用シート!G170="","",ﾗﾌﾃｨﾝｸﾞ入力用シート!G170)</f>
        <v/>
      </c>
      <c r="F248" s="23" t="str">
        <f>IF(ﾗﾌﾃｨﾝｸﾞ入力用シート!H170="","",ﾗﾌﾃｨﾝｸﾞ入力用シート!H170)</f>
        <v/>
      </c>
    </row>
    <row r="249" spans="1:6" ht="21" customHeight="1" thickBot="1" x14ac:dyDescent="0.25">
      <c r="A249" s="7">
        <v>7</v>
      </c>
      <c r="B249" s="57" t="str">
        <f>ﾗﾌﾃｨﾝｸﾞ入力用シート!D171</f>
        <v/>
      </c>
      <c r="C249" s="57" t="str">
        <f>IF(ﾗﾌﾃｨﾝｸﾞ入力用シート!E171="","",ﾗﾌﾃｨﾝｸﾞ入力用シート!E171)</f>
        <v/>
      </c>
      <c r="D249" s="57" t="str">
        <f>IF(ﾗﾌﾃｨﾝｸﾞ入力用シート!F171="","",ﾗﾌﾃｨﾝｸﾞ入力用シート!F171)</f>
        <v/>
      </c>
      <c r="E249" s="57" t="str">
        <f>IF(ﾗﾌﾃｨﾝｸﾞ入力用シート!G171="","",ﾗﾌﾃｨﾝｸﾞ入力用シート!G171)</f>
        <v/>
      </c>
      <c r="F249" s="56" t="str">
        <f>IF(ﾗﾌﾃｨﾝｸﾞ入力用シート!H171="","",ﾗﾌﾃｨﾝｸﾞ入力用シート!H171)</f>
        <v/>
      </c>
    </row>
    <row r="250" spans="1:6" s="10" customFormat="1" ht="13.5" customHeight="1" x14ac:dyDescent="0.2">
      <c r="F250" s="16" t="s">
        <v>14</v>
      </c>
    </row>
    <row r="251" spans="1:6" s="13" customFormat="1" ht="13.5" customHeight="1" x14ac:dyDescent="0.15">
      <c r="A251" s="82" t="s">
        <v>23</v>
      </c>
      <c r="B251" s="82"/>
      <c r="C251" s="82"/>
      <c r="D251" s="82"/>
      <c r="E251" s="82"/>
      <c r="F251" s="82"/>
    </row>
    <row r="252" spans="1:6" s="10" customFormat="1" ht="13.5" customHeight="1" x14ac:dyDescent="0.2">
      <c r="A252" s="82"/>
      <c r="B252" s="82"/>
      <c r="C252" s="82"/>
      <c r="D252" s="82"/>
      <c r="E252" s="82"/>
      <c r="F252" s="82"/>
    </row>
    <row r="253" spans="1:6" ht="15" customHeight="1" x14ac:dyDescent="0.2">
      <c r="A253" s="9" t="s">
        <v>17</v>
      </c>
      <c r="B253" s="3"/>
      <c r="C253" s="3"/>
      <c r="D253" s="3"/>
      <c r="E253" s="3"/>
      <c r="F253" s="12" t="s">
        <v>1</v>
      </c>
    </row>
    <row r="254" spans="1:6" ht="23.4" x14ac:dyDescent="0.2">
      <c r="A254" s="83" t="s">
        <v>0</v>
      </c>
      <c r="B254" s="83"/>
      <c r="C254" s="83"/>
      <c r="D254" s="83"/>
      <c r="E254" s="83"/>
      <c r="F254" s="83"/>
    </row>
    <row r="255" spans="1:6" ht="24" customHeight="1" x14ac:dyDescent="0.2">
      <c r="A255" s="79" t="str">
        <f t="shared" ref="A255:F255" si="5">A3</f>
        <v>体験日:</v>
      </c>
      <c r="B255" s="80">
        <f t="shared" si="5"/>
        <v>45383</v>
      </c>
      <c r="C255" s="88" t="str">
        <f t="shared" si="5"/>
        <v>Rusutsu　Resort 高等学校</v>
      </c>
      <c r="D255" s="88"/>
      <c r="E255" s="88"/>
      <c r="F255" s="81" t="str">
        <f t="shared" si="5"/>
        <v>　　人数　　　　　名</v>
      </c>
    </row>
    <row r="256" spans="1:6" ht="24" customHeight="1" thickBot="1" x14ac:dyDescent="0.25">
      <c r="A256" s="64" t="str">
        <f>ﾗﾌﾃｨﾝｸﾞ入力用シート!A172&amp;"班"</f>
        <v>25班</v>
      </c>
      <c r="B256" s="71"/>
    </row>
    <row r="257" spans="1:6" ht="15" customHeight="1" x14ac:dyDescent="0.2">
      <c r="A257" s="62"/>
      <c r="B257" s="61" t="s">
        <v>16</v>
      </c>
      <c r="C257" s="60" t="s">
        <v>2</v>
      </c>
      <c r="D257" s="60" t="s">
        <v>3</v>
      </c>
      <c r="E257" s="60" t="s">
        <v>15</v>
      </c>
      <c r="F257" s="59" t="s">
        <v>4</v>
      </c>
    </row>
    <row r="258" spans="1:6" ht="21" customHeight="1" x14ac:dyDescent="0.2">
      <c r="A258" s="6">
        <v>1</v>
      </c>
      <c r="B258" s="58" t="str">
        <f>ﾗﾌﾃｨﾝｸﾞ入力用シート!D172</f>
        <v/>
      </c>
      <c r="C258" s="58" t="str">
        <f>IF(ﾗﾌﾃｨﾝｸﾞ入力用シート!E172="","",ﾗﾌﾃｨﾝｸﾞ入力用シート!E172)</f>
        <v/>
      </c>
      <c r="D258" s="58" t="str">
        <f>IF(ﾗﾌﾃｨﾝｸﾞ入力用シート!F172="","",ﾗﾌﾃｨﾝｸﾞ入力用シート!F172)</f>
        <v/>
      </c>
      <c r="E258" s="58" t="str">
        <f>IF(ﾗﾌﾃｨﾝｸﾞ入力用シート!G172="","",ﾗﾌﾃｨﾝｸﾞ入力用シート!G172)</f>
        <v/>
      </c>
      <c r="F258" s="23" t="str">
        <f>IF(ﾗﾌﾃｨﾝｸﾞ入力用シート!H172="","",ﾗﾌﾃｨﾝｸﾞ入力用シート!H172)</f>
        <v/>
      </c>
    </row>
    <row r="259" spans="1:6" ht="21" customHeight="1" x14ac:dyDescent="0.2">
      <c r="A259" s="6">
        <v>2</v>
      </c>
      <c r="B259" s="58" t="str">
        <f>ﾗﾌﾃｨﾝｸﾞ入力用シート!D173</f>
        <v/>
      </c>
      <c r="C259" s="58" t="str">
        <f>IF(ﾗﾌﾃｨﾝｸﾞ入力用シート!E173="","",ﾗﾌﾃｨﾝｸﾞ入力用シート!E173)</f>
        <v/>
      </c>
      <c r="D259" s="58" t="str">
        <f>IF(ﾗﾌﾃｨﾝｸﾞ入力用シート!F173="","",ﾗﾌﾃｨﾝｸﾞ入力用シート!F173)</f>
        <v/>
      </c>
      <c r="E259" s="58" t="str">
        <f>IF(ﾗﾌﾃｨﾝｸﾞ入力用シート!G173="","",ﾗﾌﾃｨﾝｸﾞ入力用シート!G173)</f>
        <v/>
      </c>
      <c r="F259" s="23" t="str">
        <f>IF(ﾗﾌﾃｨﾝｸﾞ入力用シート!H173="","",ﾗﾌﾃｨﾝｸﾞ入力用シート!H173)</f>
        <v/>
      </c>
    </row>
    <row r="260" spans="1:6" ht="21" customHeight="1" x14ac:dyDescent="0.2">
      <c r="A260" s="6">
        <v>3</v>
      </c>
      <c r="B260" s="58" t="str">
        <f>ﾗﾌﾃｨﾝｸﾞ入力用シート!D174</f>
        <v/>
      </c>
      <c r="C260" s="58" t="str">
        <f>IF(ﾗﾌﾃｨﾝｸﾞ入力用シート!E174="","",ﾗﾌﾃｨﾝｸﾞ入力用シート!E174)</f>
        <v/>
      </c>
      <c r="D260" s="58" t="str">
        <f>IF(ﾗﾌﾃｨﾝｸﾞ入力用シート!F174="","",ﾗﾌﾃｨﾝｸﾞ入力用シート!F174)</f>
        <v/>
      </c>
      <c r="E260" s="58" t="str">
        <f>IF(ﾗﾌﾃｨﾝｸﾞ入力用シート!G174="","",ﾗﾌﾃｨﾝｸﾞ入力用シート!G174)</f>
        <v/>
      </c>
      <c r="F260" s="23" t="str">
        <f>IF(ﾗﾌﾃｨﾝｸﾞ入力用シート!H174="","",ﾗﾌﾃｨﾝｸﾞ入力用シート!H174)</f>
        <v/>
      </c>
    </row>
    <row r="261" spans="1:6" ht="21" customHeight="1" x14ac:dyDescent="0.2">
      <c r="A261" s="6">
        <v>4</v>
      </c>
      <c r="B261" s="58" t="str">
        <f>ﾗﾌﾃｨﾝｸﾞ入力用シート!D175</f>
        <v/>
      </c>
      <c r="C261" s="58" t="str">
        <f>IF(ﾗﾌﾃｨﾝｸﾞ入力用シート!E175="","",ﾗﾌﾃｨﾝｸﾞ入力用シート!E175)</f>
        <v/>
      </c>
      <c r="D261" s="58" t="str">
        <f>IF(ﾗﾌﾃｨﾝｸﾞ入力用シート!F175="","",ﾗﾌﾃｨﾝｸﾞ入力用シート!F175)</f>
        <v/>
      </c>
      <c r="E261" s="58" t="str">
        <f>IF(ﾗﾌﾃｨﾝｸﾞ入力用シート!G175="","",ﾗﾌﾃｨﾝｸﾞ入力用シート!G175)</f>
        <v/>
      </c>
      <c r="F261" s="23" t="str">
        <f>IF(ﾗﾌﾃｨﾝｸﾞ入力用シート!H175="","",ﾗﾌﾃｨﾝｸﾞ入力用シート!H175)</f>
        <v/>
      </c>
    </row>
    <row r="262" spans="1:6" ht="21" customHeight="1" x14ac:dyDescent="0.2">
      <c r="A262" s="6">
        <v>5</v>
      </c>
      <c r="B262" s="58" t="str">
        <f>ﾗﾌﾃｨﾝｸﾞ入力用シート!D176</f>
        <v/>
      </c>
      <c r="C262" s="58" t="str">
        <f>IF(ﾗﾌﾃｨﾝｸﾞ入力用シート!E176="","",ﾗﾌﾃｨﾝｸﾞ入力用シート!E176)</f>
        <v/>
      </c>
      <c r="D262" s="58" t="str">
        <f>IF(ﾗﾌﾃｨﾝｸﾞ入力用シート!F176="","",ﾗﾌﾃｨﾝｸﾞ入力用シート!F176)</f>
        <v/>
      </c>
      <c r="E262" s="58" t="str">
        <f>IF(ﾗﾌﾃｨﾝｸﾞ入力用シート!G176="","",ﾗﾌﾃｨﾝｸﾞ入力用シート!G176)</f>
        <v/>
      </c>
      <c r="F262" s="23" t="str">
        <f>IF(ﾗﾌﾃｨﾝｸﾞ入力用シート!H176="","",ﾗﾌﾃｨﾝｸﾞ入力用シート!H176)</f>
        <v/>
      </c>
    </row>
    <row r="263" spans="1:6" ht="21" customHeight="1" x14ac:dyDescent="0.2">
      <c r="A263" s="6">
        <v>6</v>
      </c>
      <c r="B263" s="58" t="str">
        <f>ﾗﾌﾃｨﾝｸﾞ入力用シート!D177</f>
        <v/>
      </c>
      <c r="C263" s="58" t="str">
        <f>IF(ﾗﾌﾃｨﾝｸﾞ入力用シート!E177="","",ﾗﾌﾃｨﾝｸﾞ入力用シート!E177)</f>
        <v/>
      </c>
      <c r="D263" s="58" t="str">
        <f>IF(ﾗﾌﾃｨﾝｸﾞ入力用シート!F177="","",ﾗﾌﾃｨﾝｸﾞ入力用シート!F177)</f>
        <v/>
      </c>
      <c r="E263" s="58" t="str">
        <f>IF(ﾗﾌﾃｨﾝｸﾞ入力用シート!G177="","",ﾗﾌﾃｨﾝｸﾞ入力用シート!G177)</f>
        <v/>
      </c>
      <c r="F263" s="23" t="str">
        <f>IF(ﾗﾌﾃｨﾝｸﾞ入力用シート!H177="","",ﾗﾌﾃｨﾝｸﾞ入力用シート!H177)</f>
        <v/>
      </c>
    </row>
    <row r="264" spans="1:6" ht="21" customHeight="1" thickBot="1" x14ac:dyDescent="0.25">
      <c r="A264" s="7">
        <v>7</v>
      </c>
      <c r="B264" s="57" t="str">
        <f>ﾗﾌﾃｨﾝｸﾞ入力用シート!D178</f>
        <v/>
      </c>
      <c r="C264" s="57" t="str">
        <f>IF(ﾗﾌﾃｨﾝｸﾞ入力用シート!E178="","",ﾗﾌﾃｨﾝｸﾞ入力用シート!E178)</f>
        <v/>
      </c>
      <c r="D264" s="57" t="str">
        <f>IF(ﾗﾌﾃｨﾝｸﾞ入力用シート!F178="","",ﾗﾌﾃｨﾝｸﾞ入力用シート!F178)</f>
        <v/>
      </c>
      <c r="E264" s="57" t="str">
        <f>IF(ﾗﾌﾃｨﾝｸﾞ入力用シート!G178="","",ﾗﾌﾃｨﾝｸﾞ入力用シート!G178)</f>
        <v/>
      </c>
      <c r="F264" s="56" t="str">
        <f>IF(ﾗﾌﾃｨﾝｸﾞ入力用シート!H178="","",ﾗﾌﾃｨﾝｸﾞ入力用シート!H178)</f>
        <v/>
      </c>
    </row>
    <row r="265" spans="1:6" ht="24" customHeight="1" thickBot="1" x14ac:dyDescent="0.25">
      <c r="A265" s="20" t="str">
        <f>ﾗﾌﾃｨﾝｸﾞ入力用シート!A179&amp;"班"</f>
        <v>26班</v>
      </c>
      <c r="B265" s="36"/>
    </row>
    <row r="266" spans="1:6" ht="15" customHeight="1" x14ac:dyDescent="0.2">
      <c r="A266" s="62"/>
      <c r="B266" s="61" t="s">
        <v>16</v>
      </c>
      <c r="C266" s="60" t="s">
        <v>2</v>
      </c>
      <c r="D266" s="60" t="s">
        <v>3</v>
      </c>
      <c r="E266" s="60" t="s">
        <v>15</v>
      </c>
      <c r="F266" s="59" t="s">
        <v>4</v>
      </c>
    </row>
    <row r="267" spans="1:6" ht="21" customHeight="1" x14ac:dyDescent="0.2">
      <c r="A267" s="6">
        <v>1</v>
      </c>
      <c r="B267" s="58" t="str">
        <f>ﾗﾌﾃｨﾝｸﾞ入力用シート!D179</f>
        <v/>
      </c>
      <c r="C267" s="58" t="str">
        <f>IF(ﾗﾌﾃｨﾝｸﾞ入力用シート!E179="","",ﾗﾌﾃｨﾝｸﾞ入力用シート!E179)</f>
        <v/>
      </c>
      <c r="D267" s="58" t="str">
        <f>IF(ﾗﾌﾃｨﾝｸﾞ入力用シート!F179="","",ﾗﾌﾃｨﾝｸﾞ入力用シート!F179)</f>
        <v/>
      </c>
      <c r="E267" s="58" t="str">
        <f>IF(ﾗﾌﾃｨﾝｸﾞ入力用シート!G179="","",ﾗﾌﾃｨﾝｸﾞ入力用シート!G179)</f>
        <v/>
      </c>
      <c r="F267" s="23" t="str">
        <f>IF(ﾗﾌﾃｨﾝｸﾞ入力用シート!H179="","",ﾗﾌﾃｨﾝｸﾞ入力用シート!H179)</f>
        <v/>
      </c>
    </row>
    <row r="268" spans="1:6" ht="21" customHeight="1" x14ac:dyDescent="0.2">
      <c r="A268" s="6">
        <v>2</v>
      </c>
      <c r="B268" s="58" t="str">
        <f>ﾗﾌﾃｨﾝｸﾞ入力用シート!D180</f>
        <v/>
      </c>
      <c r="C268" s="58" t="str">
        <f>IF(ﾗﾌﾃｨﾝｸﾞ入力用シート!E180="","",ﾗﾌﾃｨﾝｸﾞ入力用シート!E180)</f>
        <v/>
      </c>
      <c r="D268" s="58" t="str">
        <f>IF(ﾗﾌﾃｨﾝｸﾞ入力用シート!F180="","",ﾗﾌﾃｨﾝｸﾞ入力用シート!F180)</f>
        <v/>
      </c>
      <c r="E268" s="58" t="str">
        <f>IF(ﾗﾌﾃｨﾝｸﾞ入力用シート!G180="","",ﾗﾌﾃｨﾝｸﾞ入力用シート!G180)</f>
        <v/>
      </c>
      <c r="F268" s="23" t="str">
        <f>IF(ﾗﾌﾃｨﾝｸﾞ入力用シート!H180="","",ﾗﾌﾃｨﾝｸﾞ入力用シート!H180)</f>
        <v/>
      </c>
    </row>
    <row r="269" spans="1:6" ht="21" customHeight="1" x14ac:dyDescent="0.2">
      <c r="A269" s="6">
        <v>3</v>
      </c>
      <c r="B269" s="58" t="str">
        <f>ﾗﾌﾃｨﾝｸﾞ入力用シート!D181</f>
        <v/>
      </c>
      <c r="C269" s="58" t="str">
        <f>IF(ﾗﾌﾃｨﾝｸﾞ入力用シート!E181="","",ﾗﾌﾃｨﾝｸﾞ入力用シート!E181)</f>
        <v/>
      </c>
      <c r="D269" s="58" t="str">
        <f>IF(ﾗﾌﾃｨﾝｸﾞ入力用シート!F181="","",ﾗﾌﾃｨﾝｸﾞ入力用シート!F181)</f>
        <v/>
      </c>
      <c r="E269" s="58" t="str">
        <f>IF(ﾗﾌﾃｨﾝｸﾞ入力用シート!G181="","",ﾗﾌﾃｨﾝｸﾞ入力用シート!G181)</f>
        <v/>
      </c>
      <c r="F269" s="23" t="str">
        <f>IF(ﾗﾌﾃｨﾝｸﾞ入力用シート!H181="","",ﾗﾌﾃｨﾝｸﾞ入力用シート!H181)</f>
        <v/>
      </c>
    </row>
    <row r="270" spans="1:6" ht="21" customHeight="1" x14ac:dyDescent="0.2">
      <c r="A270" s="6">
        <v>4</v>
      </c>
      <c r="B270" s="58" t="str">
        <f>ﾗﾌﾃｨﾝｸﾞ入力用シート!D182</f>
        <v/>
      </c>
      <c r="C270" s="58" t="str">
        <f>IF(ﾗﾌﾃｨﾝｸﾞ入力用シート!E182="","",ﾗﾌﾃｨﾝｸﾞ入力用シート!E182)</f>
        <v/>
      </c>
      <c r="D270" s="58" t="str">
        <f>IF(ﾗﾌﾃｨﾝｸﾞ入力用シート!F182="","",ﾗﾌﾃｨﾝｸﾞ入力用シート!F182)</f>
        <v/>
      </c>
      <c r="E270" s="58" t="str">
        <f>IF(ﾗﾌﾃｨﾝｸﾞ入力用シート!G182="","",ﾗﾌﾃｨﾝｸﾞ入力用シート!G182)</f>
        <v/>
      </c>
      <c r="F270" s="23" t="str">
        <f>IF(ﾗﾌﾃｨﾝｸﾞ入力用シート!H182="","",ﾗﾌﾃｨﾝｸﾞ入力用シート!H182)</f>
        <v/>
      </c>
    </row>
    <row r="271" spans="1:6" ht="21" customHeight="1" x14ac:dyDescent="0.2">
      <c r="A271" s="6">
        <v>5</v>
      </c>
      <c r="B271" s="58" t="str">
        <f>ﾗﾌﾃｨﾝｸﾞ入力用シート!D183</f>
        <v/>
      </c>
      <c r="C271" s="58" t="str">
        <f>IF(ﾗﾌﾃｨﾝｸﾞ入力用シート!E183="","",ﾗﾌﾃｨﾝｸﾞ入力用シート!E183)</f>
        <v/>
      </c>
      <c r="D271" s="58" t="str">
        <f>IF(ﾗﾌﾃｨﾝｸﾞ入力用シート!F183="","",ﾗﾌﾃｨﾝｸﾞ入力用シート!F183)</f>
        <v/>
      </c>
      <c r="E271" s="58" t="str">
        <f>IF(ﾗﾌﾃｨﾝｸﾞ入力用シート!G183="","",ﾗﾌﾃｨﾝｸﾞ入力用シート!G183)</f>
        <v/>
      </c>
      <c r="F271" s="23" t="str">
        <f>IF(ﾗﾌﾃｨﾝｸﾞ入力用シート!H183="","",ﾗﾌﾃｨﾝｸﾞ入力用シート!H183)</f>
        <v/>
      </c>
    </row>
    <row r="272" spans="1:6" ht="21" customHeight="1" x14ac:dyDescent="0.2">
      <c r="A272" s="6">
        <v>6</v>
      </c>
      <c r="B272" s="58" t="str">
        <f>ﾗﾌﾃｨﾝｸﾞ入力用シート!D184</f>
        <v/>
      </c>
      <c r="C272" s="58" t="str">
        <f>IF(ﾗﾌﾃｨﾝｸﾞ入力用シート!E184="","",ﾗﾌﾃｨﾝｸﾞ入力用シート!E184)</f>
        <v/>
      </c>
      <c r="D272" s="58" t="str">
        <f>IF(ﾗﾌﾃｨﾝｸﾞ入力用シート!F184="","",ﾗﾌﾃｨﾝｸﾞ入力用シート!F184)</f>
        <v/>
      </c>
      <c r="E272" s="58" t="str">
        <f>IF(ﾗﾌﾃｨﾝｸﾞ入力用シート!G184="","",ﾗﾌﾃｨﾝｸﾞ入力用シート!G184)</f>
        <v/>
      </c>
      <c r="F272" s="23" t="str">
        <f>IF(ﾗﾌﾃｨﾝｸﾞ入力用シート!H184="","",ﾗﾌﾃｨﾝｸﾞ入力用シート!H184)</f>
        <v/>
      </c>
    </row>
    <row r="273" spans="1:6" ht="21" customHeight="1" thickBot="1" x14ac:dyDescent="0.25">
      <c r="A273" s="7">
        <v>7</v>
      </c>
      <c r="B273" s="57" t="str">
        <f>ﾗﾌﾃｨﾝｸﾞ入力用シート!D185</f>
        <v/>
      </c>
      <c r="C273" s="57" t="str">
        <f>IF(ﾗﾌﾃｨﾝｸﾞ入力用シート!E185="","",ﾗﾌﾃｨﾝｸﾞ入力用シート!E185)</f>
        <v/>
      </c>
      <c r="D273" s="57" t="str">
        <f>IF(ﾗﾌﾃｨﾝｸﾞ入力用シート!F185="","",ﾗﾌﾃｨﾝｸﾞ入力用シート!F185)</f>
        <v/>
      </c>
      <c r="E273" s="57" t="str">
        <f>IF(ﾗﾌﾃｨﾝｸﾞ入力用シート!G185="","",ﾗﾌﾃｨﾝｸﾞ入力用シート!G185)</f>
        <v/>
      </c>
      <c r="F273" s="56" t="str">
        <f>IF(ﾗﾌﾃｨﾝｸﾞ入力用シート!H185="","",ﾗﾌﾃｨﾝｸﾞ入力用シート!H185)</f>
        <v/>
      </c>
    </row>
    <row r="274" spans="1:6" ht="24" customHeight="1" thickBot="1" x14ac:dyDescent="0.25">
      <c r="A274" s="70" t="str">
        <f>ﾗﾌﾃｨﾝｸﾞ入力用シート!A186&amp;"班"</f>
        <v>27班</v>
      </c>
      <c r="B274" s="67"/>
      <c r="C274" s="66"/>
      <c r="D274" s="66"/>
      <c r="E274" s="66"/>
      <c r="F274" s="66"/>
    </row>
    <row r="275" spans="1:6" ht="15" customHeight="1" x14ac:dyDescent="0.2">
      <c r="A275" s="62"/>
      <c r="B275" s="61" t="s">
        <v>16</v>
      </c>
      <c r="C275" s="60" t="s">
        <v>2</v>
      </c>
      <c r="D275" s="60" t="s">
        <v>3</v>
      </c>
      <c r="E275" s="60" t="s">
        <v>15</v>
      </c>
      <c r="F275" s="59" t="s">
        <v>4</v>
      </c>
    </row>
    <row r="276" spans="1:6" ht="21" customHeight="1" x14ac:dyDescent="0.2">
      <c r="A276" s="6">
        <v>1</v>
      </c>
      <c r="B276" s="58" t="str">
        <f>ﾗﾌﾃｨﾝｸﾞ入力用シート!D186</f>
        <v/>
      </c>
      <c r="C276" s="58" t="str">
        <f>IF(ﾗﾌﾃｨﾝｸﾞ入力用シート!E186="","",ﾗﾌﾃｨﾝｸﾞ入力用シート!E186)</f>
        <v/>
      </c>
      <c r="D276" s="58" t="str">
        <f>IF(ﾗﾌﾃｨﾝｸﾞ入力用シート!F186="","",ﾗﾌﾃｨﾝｸﾞ入力用シート!F186)</f>
        <v/>
      </c>
      <c r="E276" s="58" t="str">
        <f>IF(ﾗﾌﾃｨﾝｸﾞ入力用シート!G186="","",ﾗﾌﾃｨﾝｸﾞ入力用シート!G186)</f>
        <v/>
      </c>
      <c r="F276" s="23" t="str">
        <f>IF(ﾗﾌﾃｨﾝｸﾞ入力用シート!H186="","",ﾗﾌﾃｨﾝｸﾞ入力用シート!H186)</f>
        <v/>
      </c>
    </row>
    <row r="277" spans="1:6" ht="21" customHeight="1" x14ac:dyDescent="0.2">
      <c r="A277" s="6">
        <v>2</v>
      </c>
      <c r="B277" s="58" t="str">
        <f>ﾗﾌﾃｨﾝｸﾞ入力用シート!D187</f>
        <v/>
      </c>
      <c r="C277" s="58" t="str">
        <f>IF(ﾗﾌﾃｨﾝｸﾞ入力用シート!E187="","",ﾗﾌﾃｨﾝｸﾞ入力用シート!E187)</f>
        <v/>
      </c>
      <c r="D277" s="58" t="str">
        <f>IF(ﾗﾌﾃｨﾝｸﾞ入力用シート!F187="","",ﾗﾌﾃｨﾝｸﾞ入力用シート!F187)</f>
        <v/>
      </c>
      <c r="E277" s="58" t="str">
        <f>IF(ﾗﾌﾃｨﾝｸﾞ入力用シート!G187="","",ﾗﾌﾃｨﾝｸﾞ入力用シート!G187)</f>
        <v/>
      </c>
      <c r="F277" s="23" t="str">
        <f>IF(ﾗﾌﾃｨﾝｸﾞ入力用シート!H187="","",ﾗﾌﾃｨﾝｸﾞ入力用シート!H187)</f>
        <v/>
      </c>
    </row>
    <row r="278" spans="1:6" ht="21" customHeight="1" x14ac:dyDescent="0.2">
      <c r="A278" s="6">
        <v>3</v>
      </c>
      <c r="B278" s="58" t="str">
        <f>ﾗﾌﾃｨﾝｸﾞ入力用シート!D188</f>
        <v/>
      </c>
      <c r="C278" s="58" t="str">
        <f>IF(ﾗﾌﾃｨﾝｸﾞ入力用シート!E188="","",ﾗﾌﾃｨﾝｸﾞ入力用シート!E188)</f>
        <v/>
      </c>
      <c r="D278" s="58" t="str">
        <f>IF(ﾗﾌﾃｨﾝｸﾞ入力用シート!F188="","",ﾗﾌﾃｨﾝｸﾞ入力用シート!F188)</f>
        <v/>
      </c>
      <c r="E278" s="58" t="str">
        <f>IF(ﾗﾌﾃｨﾝｸﾞ入力用シート!G188="","",ﾗﾌﾃｨﾝｸﾞ入力用シート!G188)</f>
        <v/>
      </c>
      <c r="F278" s="23" t="str">
        <f>IF(ﾗﾌﾃｨﾝｸﾞ入力用シート!H188="","",ﾗﾌﾃｨﾝｸﾞ入力用シート!H188)</f>
        <v/>
      </c>
    </row>
    <row r="279" spans="1:6" ht="21" customHeight="1" x14ac:dyDescent="0.2">
      <c r="A279" s="6">
        <v>4</v>
      </c>
      <c r="B279" s="58" t="str">
        <f>ﾗﾌﾃｨﾝｸﾞ入力用シート!D189</f>
        <v/>
      </c>
      <c r="C279" s="58" t="str">
        <f>IF(ﾗﾌﾃｨﾝｸﾞ入力用シート!E189="","",ﾗﾌﾃｨﾝｸﾞ入力用シート!E189)</f>
        <v/>
      </c>
      <c r="D279" s="58" t="str">
        <f>IF(ﾗﾌﾃｨﾝｸﾞ入力用シート!F189="","",ﾗﾌﾃｨﾝｸﾞ入力用シート!F189)</f>
        <v/>
      </c>
      <c r="E279" s="58" t="str">
        <f>IF(ﾗﾌﾃｨﾝｸﾞ入力用シート!G189="","",ﾗﾌﾃｨﾝｸﾞ入力用シート!G189)</f>
        <v/>
      </c>
      <c r="F279" s="23" t="str">
        <f>IF(ﾗﾌﾃｨﾝｸﾞ入力用シート!H189="","",ﾗﾌﾃｨﾝｸﾞ入力用シート!H189)</f>
        <v/>
      </c>
    </row>
    <row r="280" spans="1:6" ht="21" customHeight="1" x14ac:dyDescent="0.2">
      <c r="A280" s="6">
        <v>5</v>
      </c>
      <c r="B280" s="58" t="str">
        <f>ﾗﾌﾃｨﾝｸﾞ入力用シート!D190</f>
        <v/>
      </c>
      <c r="C280" s="58" t="str">
        <f>IF(ﾗﾌﾃｨﾝｸﾞ入力用シート!E190="","",ﾗﾌﾃｨﾝｸﾞ入力用シート!E190)</f>
        <v/>
      </c>
      <c r="D280" s="58" t="str">
        <f>IF(ﾗﾌﾃｨﾝｸﾞ入力用シート!F190="","",ﾗﾌﾃｨﾝｸﾞ入力用シート!F190)</f>
        <v/>
      </c>
      <c r="E280" s="58" t="str">
        <f>IF(ﾗﾌﾃｨﾝｸﾞ入力用シート!G190="","",ﾗﾌﾃｨﾝｸﾞ入力用シート!G190)</f>
        <v/>
      </c>
      <c r="F280" s="23" t="str">
        <f>IF(ﾗﾌﾃｨﾝｸﾞ入力用シート!H190="","",ﾗﾌﾃｨﾝｸﾞ入力用シート!H190)</f>
        <v/>
      </c>
    </row>
    <row r="281" spans="1:6" ht="21" customHeight="1" x14ac:dyDescent="0.2">
      <c r="A281" s="6">
        <v>6</v>
      </c>
      <c r="B281" s="58" t="str">
        <f>ﾗﾌﾃｨﾝｸﾞ入力用シート!D191</f>
        <v/>
      </c>
      <c r="C281" s="58" t="str">
        <f>IF(ﾗﾌﾃｨﾝｸﾞ入力用シート!E191="","",ﾗﾌﾃｨﾝｸﾞ入力用シート!E191)</f>
        <v/>
      </c>
      <c r="D281" s="58" t="str">
        <f>IF(ﾗﾌﾃｨﾝｸﾞ入力用シート!F191="","",ﾗﾌﾃｨﾝｸﾞ入力用シート!F191)</f>
        <v/>
      </c>
      <c r="E281" s="58" t="str">
        <f>IF(ﾗﾌﾃｨﾝｸﾞ入力用シート!G191="","",ﾗﾌﾃｨﾝｸﾞ入力用シート!G191)</f>
        <v/>
      </c>
      <c r="F281" s="23" t="str">
        <f>IF(ﾗﾌﾃｨﾝｸﾞ入力用シート!H191="","",ﾗﾌﾃｨﾝｸﾞ入力用シート!H191)</f>
        <v/>
      </c>
    </row>
    <row r="282" spans="1:6" ht="21" customHeight="1" thickBot="1" x14ac:dyDescent="0.25">
      <c r="A282" s="7">
        <v>7</v>
      </c>
      <c r="B282" s="57" t="str">
        <f>ﾗﾌﾃｨﾝｸﾞ入力用シート!D192</f>
        <v/>
      </c>
      <c r="C282" s="57" t="str">
        <f>IF(ﾗﾌﾃｨﾝｸﾞ入力用シート!E192="","",ﾗﾌﾃｨﾝｸﾞ入力用シート!E192)</f>
        <v/>
      </c>
      <c r="D282" s="57" t="str">
        <f>IF(ﾗﾌﾃｨﾝｸﾞ入力用シート!F192="","",ﾗﾌﾃｨﾝｸﾞ入力用シート!F192)</f>
        <v/>
      </c>
      <c r="E282" s="57" t="str">
        <f>IF(ﾗﾌﾃｨﾝｸﾞ入力用シート!G192="","",ﾗﾌﾃｨﾝｸﾞ入力用シート!G192)</f>
        <v/>
      </c>
      <c r="F282" s="56" t="str">
        <f>IF(ﾗﾌﾃｨﾝｸﾞ入力用シート!H192="","",ﾗﾌﾃｨﾝｸﾞ入力用シート!H192)</f>
        <v/>
      </c>
    </row>
    <row r="283" spans="1:6" ht="24" customHeight="1" thickBot="1" x14ac:dyDescent="0.25">
      <c r="A283" s="20" t="str">
        <f>ﾗﾌﾃｨﾝｸﾞ入力用シート!A193&amp;"班"</f>
        <v>28班</v>
      </c>
      <c r="B283" s="36"/>
    </row>
    <row r="284" spans="1:6" ht="15" customHeight="1" x14ac:dyDescent="0.2">
      <c r="A284" s="62"/>
      <c r="B284" s="61" t="s">
        <v>16</v>
      </c>
      <c r="C284" s="60" t="s">
        <v>2</v>
      </c>
      <c r="D284" s="60" t="s">
        <v>3</v>
      </c>
      <c r="E284" s="60" t="s">
        <v>15</v>
      </c>
      <c r="F284" s="59" t="s">
        <v>4</v>
      </c>
    </row>
    <row r="285" spans="1:6" ht="21" customHeight="1" x14ac:dyDescent="0.2">
      <c r="A285" s="6">
        <v>1</v>
      </c>
      <c r="B285" s="58" t="str">
        <f>ﾗﾌﾃｨﾝｸﾞ入力用シート!D193</f>
        <v/>
      </c>
      <c r="C285" s="58" t="str">
        <f>IF(ﾗﾌﾃｨﾝｸﾞ入力用シート!E193="","",ﾗﾌﾃｨﾝｸﾞ入力用シート!E193)</f>
        <v/>
      </c>
      <c r="D285" s="58" t="str">
        <f>IF(ﾗﾌﾃｨﾝｸﾞ入力用シート!F193="","",ﾗﾌﾃｨﾝｸﾞ入力用シート!F193)</f>
        <v/>
      </c>
      <c r="E285" s="58" t="str">
        <f>IF(ﾗﾌﾃｨﾝｸﾞ入力用シート!G193="","",ﾗﾌﾃｨﾝｸﾞ入力用シート!G193)</f>
        <v/>
      </c>
      <c r="F285" s="23" t="str">
        <f>IF(ﾗﾌﾃｨﾝｸﾞ入力用シート!H193="","",ﾗﾌﾃｨﾝｸﾞ入力用シート!H193)</f>
        <v/>
      </c>
    </row>
    <row r="286" spans="1:6" ht="21" customHeight="1" x14ac:dyDescent="0.2">
      <c r="A286" s="6">
        <v>2</v>
      </c>
      <c r="B286" s="58" t="str">
        <f>ﾗﾌﾃｨﾝｸﾞ入力用シート!D194</f>
        <v/>
      </c>
      <c r="C286" s="58" t="str">
        <f>IF(ﾗﾌﾃｨﾝｸﾞ入力用シート!E194="","",ﾗﾌﾃｨﾝｸﾞ入力用シート!E194)</f>
        <v/>
      </c>
      <c r="D286" s="58" t="str">
        <f>IF(ﾗﾌﾃｨﾝｸﾞ入力用シート!F194="","",ﾗﾌﾃｨﾝｸﾞ入力用シート!F194)</f>
        <v/>
      </c>
      <c r="E286" s="58" t="str">
        <f>IF(ﾗﾌﾃｨﾝｸﾞ入力用シート!G194="","",ﾗﾌﾃｨﾝｸﾞ入力用シート!G194)</f>
        <v/>
      </c>
      <c r="F286" s="23" t="str">
        <f>IF(ﾗﾌﾃｨﾝｸﾞ入力用シート!H194="","",ﾗﾌﾃｨﾝｸﾞ入力用シート!H194)</f>
        <v/>
      </c>
    </row>
    <row r="287" spans="1:6" ht="21" customHeight="1" x14ac:dyDescent="0.2">
      <c r="A287" s="6">
        <v>3</v>
      </c>
      <c r="B287" s="58" t="str">
        <f>ﾗﾌﾃｨﾝｸﾞ入力用シート!D195</f>
        <v/>
      </c>
      <c r="C287" s="58" t="str">
        <f>IF(ﾗﾌﾃｨﾝｸﾞ入力用シート!E195="","",ﾗﾌﾃｨﾝｸﾞ入力用シート!E195)</f>
        <v/>
      </c>
      <c r="D287" s="58" t="str">
        <f>IF(ﾗﾌﾃｨﾝｸﾞ入力用シート!F195="","",ﾗﾌﾃｨﾝｸﾞ入力用シート!F195)</f>
        <v/>
      </c>
      <c r="E287" s="58" t="str">
        <f>IF(ﾗﾌﾃｨﾝｸﾞ入力用シート!G195="","",ﾗﾌﾃｨﾝｸﾞ入力用シート!G195)</f>
        <v/>
      </c>
      <c r="F287" s="23" t="str">
        <f>IF(ﾗﾌﾃｨﾝｸﾞ入力用シート!H195="","",ﾗﾌﾃｨﾝｸﾞ入力用シート!H195)</f>
        <v/>
      </c>
    </row>
    <row r="288" spans="1:6" ht="21" customHeight="1" x14ac:dyDescent="0.2">
      <c r="A288" s="6">
        <v>4</v>
      </c>
      <c r="B288" s="58" t="str">
        <f>ﾗﾌﾃｨﾝｸﾞ入力用シート!D196</f>
        <v/>
      </c>
      <c r="C288" s="58" t="str">
        <f>IF(ﾗﾌﾃｨﾝｸﾞ入力用シート!E196="","",ﾗﾌﾃｨﾝｸﾞ入力用シート!E196)</f>
        <v/>
      </c>
      <c r="D288" s="58" t="str">
        <f>IF(ﾗﾌﾃｨﾝｸﾞ入力用シート!F196="","",ﾗﾌﾃｨﾝｸﾞ入力用シート!F196)</f>
        <v/>
      </c>
      <c r="E288" s="58" t="str">
        <f>IF(ﾗﾌﾃｨﾝｸﾞ入力用シート!G196="","",ﾗﾌﾃｨﾝｸﾞ入力用シート!G196)</f>
        <v/>
      </c>
      <c r="F288" s="23" t="str">
        <f>IF(ﾗﾌﾃｨﾝｸﾞ入力用シート!H196="","",ﾗﾌﾃｨﾝｸﾞ入力用シート!H196)</f>
        <v/>
      </c>
    </row>
    <row r="289" spans="1:6" ht="21" customHeight="1" x14ac:dyDescent="0.2">
      <c r="A289" s="6">
        <v>5</v>
      </c>
      <c r="B289" s="58" t="str">
        <f>ﾗﾌﾃｨﾝｸﾞ入力用シート!D197</f>
        <v/>
      </c>
      <c r="C289" s="58" t="str">
        <f>IF(ﾗﾌﾃｨﾝｸﾞ入力用シート!E197="","",ﾗﾌﾃｨﾝｸﾞ入力用シート!E197)</f>
        <v/>
      </c>
      <c r="D289" s="58" t="str">
        <f>IF(ﾗﾌﾃｨﾝｸﾞ入力用シート!F197="","",ﾗﾌﾃｨﾝｸﾞ入力用シート!F197)</f>
        <v/>
      </c>
      <c r="E289" s="58" t="str">
        <f>IF(ﾗﾌﾃｨﾝｸﾞ入力用シート!G197="","",ﾗﾌﾃｨﾝｸﾞ入力用シート!G197)</f>
        <v/>
      </c>
      <c r="F289" s="23" t="str">
        <f>IF(ﾗﾌﾃｨﾝｸﾞ入力用シート!H197="","",ﾗﾌﾃｨﾝｸﾞ入力用シート!H197)</f>
        <v/>
      </c>
    </row>
    <row r="290" spans="1:6" ht="21" customHeight="1" x14ac:dyDescent="0.2">
      <c r="A290" s="6">
        <v>6</v>
      </c>
      <c r="B290" s="58" t="str">
        <f>ﾗﾌﾃｨﾝｸﾞ入力用シート!D198</f>
        <v/>
      </c>
      <c r="C290" s="58" t="str">
        <f>IF(ﾗﾌﾃｨﾝｸﾞ入力用シート!E198="","",ﾗﾌﾃｨﾝｸﾞ入力用シート!E198)</f>
        <v/>
      </c>
      <c r="D290" s="58" t="str">
        <f>IF(ﾗﾌﾃｨﾝｸﾞ入力用シート!F198="","",ﾗﾌﾃｨﾝｸﾞ入力用シート!F198)</f>
        <v/>
      </c>
      <c r="E290" s="58" t="str">
        <f>IF(ﾗﾌﾃｨﾝｸﾞ入力用シート!G198="","",ﾗﾌﾃｨﾝｸﾞ入力用シート!G198)</f>
        <v/>
      </c>
      <c r="F290" s="23" t="str">
        <f>IF(ﾗﾌﾃｨﾝｸﾞ入力用シート!H198="","",ﾗﾌﾃｨﾝｸﾞ入力用シート!H198)</f>
        <v/>
      </c>
    </row>
    <row r="291" spans="1:6" ht="21" customHeight="1" thickBot="1" x14ac:dyDescent="0.25">
      <c r="A291" s="7">
        <v>7</v>
      </c>
      <c r="B291" s="57" t="str">
        <f>ﾗﾌﾃｨﾝｸﾞ入力用シート!D199</f>
        <v/>
      </c>
      <c r="C291" s="57" t="str">
        <f>IF(ﾗﾌﾃｨﾝｸﾞ入力用シート!E199="","",ﾗﾌﾃｨﾝｸﾞ入力用シート!E199)</f>
        <v/>
      </c>
      <c r="D291" s="57" t="str">
        <f>IF(ﾗﾌﾃｨﾝｸﾞ入力用シート!F199="","",ﾗﾌﾃｨﾝｸﾞ入力用シート!F199)</f>
        <v/>
      </c>
      <c r="E291" s="57" t="str">
        <f>IF(ﾗﾌﾃｨﾝｸﾞ入力用シート!G199="","",ﾗﾌﾃｨﾝｸﾞ入力用シート!G199)</f>
        <v/>
      </c>
      <c r="F291" s="56" t="str">
        <f>IF(ﾗﾌﾃｨﾝｸﾞ入力用シート!H199="","",ﾗﾌﾃｨﾝｸﾞ入力用シート!H199)</f>
        <v/>
      </c>
    </row>
    <row r="292" spans="1:6" s="10" customFormat="1" ht="13.5" customHeight="1" x14ac:dyDescent="0.2">
      <c r="F292" s="16" t="s">
        <v>14</v>
      </c>
    </row>
    <row r="293" spans="1:6" s="13" customFormat="1" ht="13.5" customHeight="1" x14ac:dyDescent="0.15">
      <c r="A293" s="82" t="s">
        <v>23</v>
      </c>
      <c r="B293" s="82"/>
      <c r="C293" s="82"/>
      <c r="D293" s="82"/>
      <c r="E293" s="82"/>
      <c r="F293" s="82"/>
    </row>
    <row r="294" spans="1:6" s="10" customFormat="1" ht="13.5" customHeight="1" x14ac:dyDescent="0.2">
      <c r="A294" s="82"/>
      <c r="B294" s="82"/>
      <c r="C294" s="82"/>
      <c r="D294" s="82"/>
      <c r="E294" s="82"/>
      <c r="F294" s="82"/>
    </row>
    <row r="295" spans="1:6" ht="15" customHeight="1" x14ac:dyDescent="0.2">
      <c r="A295" s="9" t="s">
        <v>17</v>
      </c>
      <c r="B295" s="3"/>
      <c r="C295" s="3"/>
      <c r="D295" s="3"/>
      <c r="E295" s="3"/>
      <c r="F295" s="12" t="s">
        <v>1</v>
      </c>
    </row>
    <row r="296" spans="1:6" ht="23.4" x14ac:dyDescent="0.2">
      <c r="A296" s="83" t="s">
        <v>0</v>
      </c>
      <c r="B296" s="83"/>
      <c r="C296" s="83"/>
      <c r="D296" s="83"/>
      <c r="E296" s="83"/>
      <c r="F296" s="83"/>
    </row>
    <row r="297" spans="1:6" ht="24" customHeight="1" x14ac:dyDescent="0.2">
      <c r="A297" s="79" t="str">
        <f t="shared" ref="A297:F297" si="6">A3</f>
        <v>体験日:</v>
      </c>
      <c r="B297" s="80">
        <f t="shared" si="6"/>
        <v>45383</v>
      </c>
      <c r="C297" s="88" t="str">
        <f t="shared" si="6"/>
        <v>Rusutsu　Resort 高等学校</v>
      </c>
      <c r="D297" s="88"/>
      <c r="E297" s="88"/>
      <c r="F297" s="81" t="str">
        <f t="shared" si="6"/>
        <v>　　人数　　　　　名</v>
      </c>
    </row>
    <row r="298" spans="1:6" ht="24" customHeight="1" thickBot="1" x14ac:dyDescent="0.25">
      <c r="A298" s="64" t="str">
        <f>ﾗﾌﾃｨﾝｸﾞ入力用シート!A200&amp;"班"</f>
        <v>29班</v>
      </c>
      <c r="B298" s="71"/>
    </row>
    <row r="299" spans="1:6" ht="15" customHeight="1" x14ac:dyDescent="0.2">
      <c r="A299" s="62"/>
      <c r="B299" s="61" t="s">
        <v>16</v>
      </c>
      <c r="C299" s="60" t="s">
        <v>2</v>
      </c>
      <c r="D299" s="60" t="s">
        <v>3</v>
      </c>
      <c r="E299" s="60" t="s">
        <v>15</v>
      </c>
      <c r="F299" s="59" t="s">
        <v>4</v>
      </c>
    </row>
    <row r="300" spans="1:6" ht="21" customHeight="1" x14ac:dyDescent="0.2">
      <c r="A300" s="6">
        <v>1</v>
      </c>
      <c r="B300" s="58" t="str">
        <f>ﾗﾌﾃｨﾝｸﾞ入力用シート!D200</f>
        <v/>
      </c>
      <c r="C300" s="58" t="str">
        <f>IF(ﾗﾌﾃｨﾝｸﾞ入力用シート!E200="","",ﾗﾌﾃｨﾝｸﾞ入力用シート!E200)</f>
        <v/>
      </c>
      <c r="D300" s="58" t="str">
        <f>IF(ﾗﾌﾃｨﾝｸﾞ入力用シート!F200="","",ﾗﾌﾃｨﾝｸﾞ入力用シート!F200)</f>
        <v/>
      </c>
      <c r="E300" s="58" t="str">
        <f>IF(ﾗﾌﾃｨﾝｸﾞ入力用シート!G200="","",ﾗﾌﾃｨﾝｸﾞ入力用シート!G200)</f>
        <v/>
      </c>
      <c r="F300" s="23" t="str">
        <f>IF(ﾗﾌﾃｨﾝｸﾞ入力用シート!H200="","",ﾗﾌﾃｨﾝｸﾞ入力用シート!H200)</f>
        <v/>
      </c>
    </row>
    <row r="301" spans="1:6" ht="21" customHeight="1" x14ac:dyDescent="0.2">
      <c r="A301" s="6">
        <v>2</v>
      </c>
      <c r="B301" s="58" t="str">
        <f>ﾗﾌﾃｨﾝｸﾞ入力用シート!D201</f>
        <v/>
      </c>
      <c r="C301" s="58" t="str">
        <f>IF(ﾗﾌﾃｨﾝｸﾞ入力用シート!E201="","",ﾗﾌﾃｨﾝｸﾞ入力用シート!E201)</f>
        <v/>
      </c>
      <c r="D301" s="58" t="str">
        <f>IF(ﾗﾌﾃｨﾝｸﾞ入力用シート!F201="","",ﾗﾌﾃｨﾝｸﾞ入力用シート!F201)</f>
        <v/>
      </c>
      <c r="E301" s="58" t="str">
        <f>IF(ﾗﾌﾃｨﾝｸﾞ入力用シート!G201="","",ﾗﾌﾃｨﾝｸﾞ入力用シート!G201)</f>
        <v/>
      </c>
      <c r="F301" s="23" t="str">
        <f>IF(ﾗﾌﾃｨﾝｸﾞ入力用シート!H201="","",ﾗﾌﾃｨﾝｸﾞ入力用シート!H201)</f>
        <v/>
      </c>
    </row>
    <row r="302" spans="1:6" ht="21" customHeight="1" x14ac:dyDescent="0.2">
      <c r="A302" s="6">
        <v>3</v>
      </c>
      <c r="B302" s="58" t="str">
        <f>ﾗﾌﾃｨﾝｸﾞ入力用シート!D202</f>
        <v/>
      </c>
      <c r="C302" s="58" t="str">
        <f>IF(ﾗﾌﾃｨﾝｸﾞ入力用シート!E202="","",ﾗﾌﾃｨﾝｸﾞ入力用シート!E202)</f>
        <v/>
      </c>
      <c r="D302" s="58" t="str">
        <f>IF(ﾗﾌﾃｨﾝｸﾞ入力用シート!F202="","",ﾗﾌﾃｨﾝｸﾞ入力用シート!F202)</f>
        <v/>
      </c>
      <c r="E302" s="58" t="str">
        <f>IF(ﾗﾌﾃｨﾝｸﾞ入力用シート!G202="","",ﾗﾌﾃｨﾝｸﾞ入力用シート!G202)</f>
        <v/>
      </c>
      <c r="F302" s="23" t="str">
        <f>IF(ﾗﾌﾃｨﾝｸﾞ入力用シート!H202="","",ﾗﾌﾃｨﾝｸﾞ入力用シート!H202)</f>
        <v/>
      </c>
    </row>
    <row r="303" spans="1:6" ht="21" customHeight="1" x14ac:dyDescent="0.2">
      <c r="A303" s="6">
        <v>4</v>
      </c>
      <c r="B303" s="58" t="str">
        <f>ﾗﾌﾃｨﾝｸﾞ入力用シート!D203</f>
        <v/>
      </c>
      <c r="C303" s="58" t="str">
        <f>IF(ﾗﾌﾃｨﾝｸﾞ入力用シート!E203="","",ﾗﾌﾃｨﾝｸﾞ入力用シート!E203)</f>
        <v/>
      </c>
      <c r="D303" s="58" t="str">
        <f>IF(ﾗﾌﾃｨﾝｸﾞ入力用シート!F203="","",ﾗﾌﾃｨﾝｸﾞ入力用シート!F203)</f>
        <v/>
      </c>
      <c r="E303" s="58" t="str">
        <f>IF(ﾗﾌﾃｨﾝｸﾞ入力用シート!G203="","",ﾗﾌﾃｨﾝｸﾞ入力用シート!G203)</f>
        <v/>
      </c>
      <c r="F303" s="23" t="str">
        <f>IF(ﾗﾌﾃｨﾝｸﾞ入力用シート!H203="","",ﾗﾌﾃｨﾝｸﾞ入力用シート!H203)</f>
        <v/>
      </c>
    </row>
    <row r="304" spans="1:6" ht="21" customHeight="1" x14ac:dyDescent="0.2">
      <c r="A304" s="6">
        <v>5</v>
      </c>
      <c r="B304" s="58" t="str">
        <f>ﾗﾌﾃｨﾝｸﾞ入力用シート!D204</f>
        <v/>
      </c>
      <c r="C304" s="58" t="str">
        <f>IF(ﾗﾌﾃｨﾝｸﾞ入力用シート!E204="","",ﾗﾌﾃｨﾝｸﾞ入力用シート!E204)</f>
        <v/>
      </c>
      <c r="D304" s="58" t="str">
        <f>IF(ﾗﾌﾃｨﾝｸﾞ入力用シート!F204="","",ﾗﾌﾃｨﾝｸﾞ入力用シート!F204)</f>
        <v/>
      </c>
      <c r="E304" s="58" t="str">
        <f>IF(ﾗﾌﾃｨﾝｸﾞ入力用シート!G204="","",ﾗﾌﾃｨﾝｸﾞ入力用シート!G204)</f>
        <v/>
      </c>
      <c r="F304" s="23" t="str">
        <f>IF(ﾗﾌﾃｨﾝｸﾞ入力用シート!H204="","",ﾗﾌﾃｨﾝｸﾞ入力用シート!H204)</f>
        <v/>
      </c>
    </row>
    <row r="305" spans="1:6" ht="21" customHeight="1" x14ac:dyDescent="0.2">
      <c r="A305" s="6">
        <v>6</v>
      </c>
      <c r="B305" s="58" t="str">
        <f>ﾗﾌﾃｨﾝｸﾞ入力用シート!D205</f>
        <v/>
      </c>
      <c r="C305" s="58" t="str">
        <f>IF(ﾗﾌﾃｨﾝｸﾞ入力用シート!E205="","",ﾗﾌﾃｨﾝｸﾞ入力用シート!E205)</f>
        <v/>
      </c>
      <c r="D305" s="58" t="str">
        <f>IF(ﾗﾌﾃｨﾝｸﾞ入力用シート!F205="","",ﾗﾌﾃｨﾝｸﾞ入力用シート!F205)</f>
        <v/>
      </c>
      <c r="E305" s="58" t="str">
        <f>IF(ﾗﾌﾃｨﾝｸﾞ入力用シート!G205="","",ﾗﾌﾃｨﾝｸﾞ入力用シート!G205)</f>
        <v/>
      </c>
      <c r="F305" s="23" t="str">
        <f>IF(ﾗﾌﾃｨﾝｸﾞ入力用シート!H205="","",ﾗﾌﾃｨﾝｸﾞ入力用シート!H205)</f>
        <v/>
      </c>
    </row>
    <row r="306" spans="1:6" ht="21" customHeight="1" thickBot="1" x14ac:dyDescent="0.25">
      <c r="A306" s="7">
        <v>7</v>
      </c>
      <c r="B306" s="57" t="str">
        <f>ﾗﾌﾃｨﾝｸﾞ入力用シート!D206</f>
        <v/>
      </c>
      <c r="C306" s="57" t="str">
        <f>IF(ﾗﾌﾃｨﾝｸﾞ入力用シート!E206="","",ﾗﾌﾃｨﾝｸﾞ入力用シート!E206)</f>
        <v/>
      </c>
      <c r="D306" s="57" t="str">
        <f>IF(ﾗﾌﾃｨﾝｸﾞ入力用シート!F206="","",ﾗﾌﾃｨﾝｸﾞ入力用シート!F206)</f>
        <v/>
      </c>
      <c r="E306" s="57" t="str">
        <f>IF(ﾗﾌﾃｨﾝｸﾞ入力用シート!G206="","",ﾗﾌﾃｨﾝｸﾞ入力用シート!G206)</f>
        <v/>
      </c>
      <c r="F306" s="56" t="str">
        <f>IF(ﾗﾌﾃｨﾝｸﾞ入力用シート!H206="","",ﾗﾌﾃｨﾝｸﾞ入力用シート!H206)</f>
        <v/>
      </c>
    </row>
    <row r="307" spans="1:6" ht="24" customHeight="1" thickBot="1" x14ac:dyDescent="0.25">
      <c r="A307" s="20" t="str">
        <f>ﾗﾌﾃｨﾝｸﾞ入力用シート!A207&amp;"班"</f>
        <v>30班</v>
      </c>
      <c r="B307" s="36"/>
    </row>
    <row r="308" spans="1:6" ht="15" customHeight="1" x14ac:dyDescent="0.2">
      <c r="A308" s="62"/>
      <c r="B308" s="61" t="s">
        <v>16</v>
      </c>
      <c r="C308" s="60" t="s">
        <v>2</v>
      </c>
      <c r="D308" s="60" t="s">
        <v>3</v>
      </c>
      <c r="E308" s="60" t="s">
        <v>15</v>
      </c>
      <c r="F308" s="59" t="s">
        <v>4</v>
      </c>
    </row>
    <row r="309" spans="1:6" ht="21" customHeight="1" x14ac:dyDescent="0.2">
      <c r="A309" s="6">
        <v>1</v>
      </c>
      <c r="B309" s="58" t="str">
        <f>ﾗﾌﾃｨﾝｸﾞ入力用シート!D207</f>
        <v/>
      </c>
      <c r="C309" s="58" t="str">
        <f>IF(ﾗﾌﾃｨﾝｸﾞ入力用シート!E207="","",ﾗﾌﾃｨﾝｸﾞ入力用シート!E207)</f>
        <v/>
      </c>
      <c r="D309" s="58" t="str">
        <f>IF(ﾗﾌﾃｨﾝｸﾞ入力用シート!F207="","",ﾗﾌﾃｨﾝｸﾞ入力用シート!F207)</f>
        <v/>
      </c>
      <c r="E309" s="58" t="str">
        <f>IF(ﾗﾌﾃｨﾝｸﾞ入力用シート!G207="","",ﾗﾌﾃｨﾝｸﾞ入力用シート!G207)</f>
        <v/>
      </c>
      <c r="F309" s="23" t="str">
        <f>IF(ﾗﾌﾃｨﾝｸﾞ入力用シート!H207="","",ﾗﾌﾃｨﾝｸﾞ入力用シート!H207)</f>
        <v/>
      </c>
    </row>
    <row r="310" spans="1:6" ht="21" customHeight="1" x14ac:dyDescent="0.2">
      <c r="A310" s="6">
        <v>2</v>
      </c>
      <c r="B310" s="58" t="str">
        <f>ﾗﾌﾃｨﾝｸﾞ入力用シート!D208</f>
        <v/>
      </c>
      <c r="C310" s="58" t="str">
        <f>IF(ﾗﾌﾃｨﾝｸﾞ入力用シート!E208="","",ﾗﾌﾃｨﾝｸﾞ入力用シート!E208)</f>
        <v/>
      </c>
      <c r="D310" s="58" t="str">
        <f>IF(ﾗﾌﾃｨﾝｸﾞ入力用シート!F208="","",ﾗﾌﾃｨﾝｸﾞ入力用シート!F208)</f>
        <v/>
      </c>
      <c r="E310" s="58" t="str">
        <f>IF(ﾗﾌﾃｨﾝｸﾞ入力用シート!G208="","",ﾗﾌﾃｨﾝｸﾞ入力用シート!G208)</f>
        <v/>
      </c>
      <c r="F310" s="23" t="str">
        <f>IF(ﾗﾌﾃｨﾝｸﾞ入力用シート!H208="","",ﾗﾌﾃｨﾝｸﾞ入力用シート!H208)</f>
        <v/>
      </c>
    </row>
    <row r="311" spans="1:6" ht="21" customHeight="1" x14ac:dyDescent="0.2">
      <c r="A311" s="6">
        <v>3</v>
      </c>
      <c r="B311" s="58" t="str">
        <f>ﾗﾌﾃｨﾝｸﾞ入力用シート!D209</f>
        <v/>
      </c>
      <c r="C311" s="58" t="str">
        <f>IF(ﾗﾌﾃｨﾝｸﾞ入力用シート!E209="","",ﾗﾌﾃｨﾝｸﾞ入力用シート!E209)</f>
        <v/>
      </c>
      <c r="D311" s="58" t="str">
        <f>IF(ﾗﾌﾃｨﾝｸﾞ入力用シート!F209="","",ﾗﾌﾃｨﾝｸﾞ入力用シート!F209)</f>
        <v/>
      </c>
      <c r="E311" s="58" t="str">
        <f>IF(ﾗﾌﾃｨﾝｸﾞ入力用シート!G209="","",ﾗﾌﾃｨﾝｸﾞ入力用シート!G209)</f>
        <v/>
      </c>
      <c r="F311" s="23" t="str">
        <f>IF(ﾗﾌﾃｨﾝｸﾞ入力用シート!H209="","",ﾗﾌﾃｨﾝｸﾞ入力用シート!H209)</f>
        <v/>
      </c>
    </row>
    <row r="312" spans="1:6" ht="21" customHeight="1" x14ac:dyDescent="0.2">
      <c r="A312" s="6">
        <v>4</v>
      </c>
      <c r="B312" s="58" t="str">
        <f>ﾗﾌﾃｨﾝｸﾞ入力用シート!D210</f>
        <v/>
      </c>
      <c r="C312" s="58" t="str">
        <f>IF(ﾗﾌﾃｨﾝｸﾞ入力用シート!E210="","",ﾗﾌﾃｨﾝｸﾞ入力用シート!E210)</f>
        <v/>
      </c>
      <c r="D312" s="58" t="str">
        <f>IF(ﾗﾌﾃｨﾝｸﾞ入力用シート!F210="","",ﾗﾌﾃｨﾝｸﾞ入力用シート!F210)</f>
        <v/>
      </c>
      <c r="E312" s="58" t="str">
        <f>IF(ﾗﾌﾃｨﾝｸﾞ入力用シート!G210="","",ﾗﾌﾃｨﾝｸﾞ入力用シート!G210)</f>
        <v/>
      </c>
      <c r="F312" s="23" t="str">
        <f>IF(ﾗﾌﾃｨﾝｸﾞ入力用シート!H210="","",ﾗﾌﾃｨﾝｸﾞ入力用シート!H210)</f>
        <v/>
      </c>
    </row>
    <row r="313" spans="1:6" ht="21" customHeight="1" x14ac:dyDescent="0.2">
      <c r="A313" s="6">
        <v>5</v>
      </c>
      <c r="B313" s="58" t="str">
        <f>ﾗﾌﾃｨﾝｸﾞ入力用シート!D211</f>
        <v/>
      </c>
      <c r="C313" s="58" t="str">
        <f>IF(ﾗﾌﾃｨﾝｸﾞ入力用シート!E211="","",ﾗﾌﾃｨﾝｸﾞ入力用シート!E211)</f>
        <v/>
      </c>
      <c r="D313" s="58" t="str">
        <f>IF(ﾗﾌﾃｨﾝｸﾞ入力用シート!F211="","",ﾗﾌﾃｨﾝｸﾞ入力用シート!F211)</f>
        <v/>
      </c>
      <c r="E313" s="58" t="str">
        <f>IF(ﾗﾌﾃｨﾝｸﾞ入力用シート!G211="","",ﾗﾌﾃｨﾝｸﾞ入力用シート!G211)</f>
        <v/>
      </c>
      <c r="F313" s="23" t="str">
        <f>IF(ﾗﾌﾃｨﾝｸﾞ入力用シート!H211="","",ﾗﾌﾃｨﾝｸﾞ入力用シート!H211)</f>
        <v/>
      </c>
    </row>
    <row r="314" spans="1:6" ht="21" customHeight="1" x14ac:dyDescent="0.2">
      <c r="A314" s="6">
        <v>6</v>
      </c>
      <c r="B314" s="58" t="str">
        <f>ﾗﾌﾃｨﾝｸﾞ入力用シート!D212</f>
        <v/>
      </c>
      <c r="C314" s="58" t="str">
        <f>IF(ﾗﾌﾃｨﾝｸﾞ入力用シート!E212="","",ﾗﾌﾃｨﾝｸﾞ入力用シート!E212)</f>
        <v/>
      </c>
      <c r="D314" s="58" t="str">
        <f>IF(ﾗﾌﾃｨﾝｸﾞ入力用シート!F212="","",ﾗﾌﾃｨﾝｸﾞ入力用シート!F212)</f>
        <v/>
      </c>
      <c r="E314" s="58" t="str">
        <f>IF(ﾗﾌﾃｨﾝｸﾞ入力用シート!G212="","",ﾗﾌﾃｨﾝｸﾞ入力用シート!G212)</f>
        <v/>
      </c>
      <c r="F314" s="23" t="str">
        <f>IF(ﾗﾌﾃｨﾝｸﾞ入力用シート!H212="","",ﾗﾌﾃｨﾝｸﾞ入力用シート!H212)</f>
        <v/>
      </c>
    </row>
    <row r="315" spans="1:6" ht="21" customHeight="1" thickBot="1" x14ac:dyDescent="0.25">
      <c r="A315" s="7">
        <v>7</v>
      </c>
      <c r="B315" s="57" t="str">
        <f>ﾗﾌﾃｨﾝｸﾞ入力用シート!D213</f>
        <v/>
      </c>
      <c r="C315" s="58" t="str">
        <f>IF(ﾗﾌﾃｨﾝｸﾞ入力用シート!E213="","",ﾗﾌﾃｨﾝｸﾞ入力用シート!E213)</f>
        <v/>
      </c>
      <c r="D315" s="58" t="str">
        <f>IF(ﾗﾌﾃｨﾝｸﾞ入力用シート!F213="","",ﾗﾌﾃｨﾝｸﾞ入力用シート!F213)</f>
        <v/>
      </c>
      <c r="E315" s="58" t="str">
        <f>IF(ﾗﾌﾃｨﾝｸﾞ入力用シート!G213="","",ﾗﾌﾃｨﾝｸﾞ入力用シート!G213)</f>
        <v/>
      </c>
      <c r="F315" s="56" t="str">
        <f>IF(ﾗﾌﾃｨﾝｸﾞ入力用シート!H213="","",ﾗﾌﾃｨﾝｸﾞ入力用シート!H213)</f>
        <v/>
      </c>
    </row>
    <row r="316" spans="1:6" ht="24" customHeight="1" thickBot="1" x14ac:dyDescent="0.25">
      <c r="A316" s="70" t="str">
        <f>ﾗﾌﾃｨﾝｸﾞ入力用シート!A214&amp;"班"</f>
        <v>31班</v>
      </c>
      <c r="B316" s="67"/>
      <c r="C316" s="66"/>
      <c r="D316" s="66"/>
      <c r="E316" s="66"/>
      <c r="F316" s="66"/>
    </row>
    <row r="317" spans="1:6" ht="15" customHeight="1" x14ac:dyDescent="0.2">
      <c r="A317" s="62"/>
      <c r="B317" s="61" t="s">
        <v>16</v>
      </c>
      <c r="C317" s="60" t="s">
        <v>2</v>
      </c>
      <c r="D317" s="60" t="s">
        <v>3</v>
      </c>
      <c r="E317" s="60" t="s">
        <v>15</v>
      </c>
      <c r="F317" s="59" t="s">
        <v>4</v>
      </c>
    </row>
    <row r="318" spans="1:6" ht="21" customHeight="1" x14ac:dyDescent="0.2">
      <c r="A318" s="6">
        <v>1</v>
      </c>
      <c r="B318" s="58" t="str">
        <f>ﾗﾌﾃｨﾝｸﾞ入力用シート!D214</f>
        <v/>
      </c>
      <c r="C318" s="58" t="str">
        <f>IF(ﾗﾌﾃｨﾝｸﾞ入力用シート!E214="","",ﾗﾌﾃｨﾝｸﾞ入力用シート!E214)</f>
        <v/>
      </c>
      <c r="D318" s="58" t="str">
        <f>IF(ﾗﾌﾃｨﾝｸﾞ入力用シート!F214="","",ﾗﾌﾃｨﾝｸﾞ入力用シート!F214)</f>
        <v/>
      </c>
      <c r="E318" s="58" t="str">
        <f>IF(ﾗﾌﾃｨﾝｸﾞ入力用シート!G214="","",ﾗﾌﾃｨﾝｸﾞ入力用シート!G214)</f>
        <v/>
      </c>
      <c r="F318" s="23" t="str">
        <f>IF(ﾗﾌﾃｨﾝｸﾞ入力用シート!H214="","",ﾗﾌﾃｨﾝｸﾞ入力用シート!H214)</f>
        <v/>
      </c>
    </row>
    <row r="319" spans="1:6" ht="21" customHeight="1" x14ac:dyDescent="0.2">
      <c r="A319" s="6">
        <v>2</v>
      </c>
      <c r="B319" s="58" t="str">
        <f>ﾗﾌﾃｨﾝｸﾞ入力用シート!D215</f>
        <v/>
      </c>
      <c r="C319" s="58" t="str">
        <f>IF(ﾗﾌﾃｨﾝｸﾞ入力用シート!E215="","",ﾗﾌﾃｨﾝｸﾞ入力用シート!E215)</f>
        <v/>
      </c>
      <c r="D319" s="58" t="str">
        <f>IF(ﾗﾌﾃｨﾝｸﾞ入力用シート!F215="","",ﾗﾌﾃｨﾝｸﾞ入力用シート!F215)</f>
        <v/>
      </c>
      <c r="E319" s="58" t="str">
        <f>IF(ﾗﾌﾃｨﾝｸﾞ入力用シート!G215="","",ﾗﾌﾃｨﾝｸﾞ入力用シート!G215)</f>
        <v/>
      </c>
      <c r="F319" s="23" t="str">
        <f>IF(ﾗﾌﾃｨﾝｸﾞ入力用シート!H215="","",ﾗﾌﾃｨﾝｸﾞ入力用シート!H215)</f>
        <v/>
      </c>
    </row>
    <row r="320" spans="1:6" ht="21" customHeight="1" x14ac:dyDescent="0.2">
      <c r="A320" s="6">
        <v>3</v>
      </c>
      <c r="B320" s="58" t="str">
        <f>ﾗﾌﾃｨﾝｸﾞ入力用シート!D216</f>
        <v/>
      </c>
      <c r="C320" s="58" t="str">
        <f>IF(ﾗﾌﾃｨﾝｸﾞ入力用シート!E216="","",ﾗﾌﾃｨﾝｸﾞ入力用シート!E216)</f>
        <v/>
      </c>
      <c r="D320" s="58" t="str">
        <f>IF(ﾗﾌﾃｨﾝｸﾞ入力用シート!F216="","",ﾗﾌﾃｨﾝｸﾞ入力用シート!F216)</f>
        <v/>
      </c>
      <c r="E320" s="58" t="str">
        <f>IF(ﾗﾌﾃｨﾝｸﾞ入力用シート!G216="","",ﾗﾌﾃｨﾝｸﾞ入力用シート!G216)</f>
        <v/>
      </c>
      <c r="F320" s="23" t="str">
        <f>IF(ﾗﾌﾃｨﾝｸﾞ入力用シート!H216="","",ﾗﾌﾃｨﾝｸﾞ入力用シート!H216)</f>
        <v/>
      </c>
    </row>
    <row r="321" spans="1:6" ht="21" customHeight="1" x14ac:dyDescent="0.2">
      <c r="A321" s="6">
        <v>4</v>
      </c>
      <c r="B321" s="58" t="str">
        <f>ﾗﾌﾃｨﾝｸﾞ入力用シート!D217</f>
        <v/>
      </c>
      <c r="C321" s="58" t="str">
        <f>IF(ﾗﾌﾃｨﾝｸﾞ入力用シート!E217="","",ﾗﾌﾃｨﾝｸﾞ入力用シート!E217)</f>
        <v/>
      </c>
      <c r="D321" s="58" t="str">
        <f>IF(ﾗﾌﾃｨﾝｸﾞ入力用シート!F217="","",ﾗﾌﾃｨﾝｸﾞ入力用シート!F217)</f>
        <v/>
      </c>
      <c r="E321" s="58" t="str">
        <f>IF(ﾗﾌﾃｨﾝｸﾞ入力用シート!G217="","",ﾗﾌﾃｨﾝｸﾞ入力用シート!G217)</f>
        <v/>
      </c>
      <c r="F321" s="23" t="str">
        <f>IF(ﾗﾌﾃｨﾝｸﾞ入力用シート!H217="","",ﾗﾌﾃｨﾝｸﾞ入力用シート!H217)</f>
        <v/>
      </c>
    </row>
    <row r="322" spans="1:6" ht="21" customHeight="1" x14ac:dyDescent="0.2">
      <c r="A322" s="6">
        <v>5</v>
      </c>
      <c r="B322" s="58" t="str">
        <f>ﾗﾌﾃｨﾝｸﾞ入力用シート!D218</f>
        <v/>
      </c>
      <c r="C322" s="58" t="str">
        <f>IF(ﾗﾌﾃｨﾝｸﾞ入力用シート!E218="","",ﾗﾌﾃｨﾝｸﾞ入力用シート!E218)</f>
        <v/>
      </c>
      <c r="D322" s="58" t="str">
        <f>IF(ﾗﾌﾃｨﾝｸﾞ入力用シート!F218="","",ﾗﾌﾃｨﾝｸﾞ入力用シート!F218)</f>
        <v/>
      </c>
      <c r="E322" s="58" t="str">
        <f>IF(ﾗﾌﾃｨﾝｸﾞ入力用シート!G218="","",ﾗﾌﾃｨﾝｸﾞ入力用シート!G218)</f>
        <v/>
      </c>
      <c r="F322" s="23" t="str">
        <f>IF(ﾗﾌﾃｨﾝｸﾞ入力用シート!H218="","",ﾗﾌﾃｨﾝｸﾞ入力用シート!H218)</f>
        <v/>
      </c>
    </row>
    <row r="323" spans="1:6" ht="21" customHeight="1" x14ac:dyDescent="0.2">
      <c r="A323" s="6">
        <v>6</v>
      </c>
      <c r="B323" s="58" t="str">
        <f>ﾗﾌﾃｨﾝｸﾞ入力用シート!D219</f>
        <v/>
      </c>
      <c r="C323" s="58" t="str">
        <f>IF(ﾗﾌﾃｨﾝｸﾞ入力用シート!E219="","",ﾗﾌﾃｨﾝｸﾞ入力用シート!E219)</f>
        <v/>
      </c>
      <c r="D323" s="58" t="str">
        <f>IF(ﾗﾌﾃｨﾝｸﾞ入力用シート!F219="","",ﾗﾌﾃｨﾝｸﾞ入力用シート!F219)</f>
        <v/>
      </c>
      <c r="E323" s="58" t="str">
        <f>IF(ﾗﾌﾃｨﾝｸﾞ入力用シート!G219="","",ﾗﾌﾃｨﾝｸﾞ入力用シート!G219)</f>
        <v/>
      </c>
      <c r="F323" s="23" t="str">
        <f>IF(ﾗﾌﾃｨﾝｸﾞ入力用シート!H219="","",ﾗﾌﾃｨﾝｸﾞ入力用シート!H219)</f>
        <v/>
      </c>
    </row>
    <row r="324" spans="1:6" ht="21" customHeight="1" thickBot="1" x14ac:dyDescent="0.25">
      <c r="A324" s="7">
        <v>7</v>
      </c>
      <c r="B324" s="57" t="str">
        <f>ﾗﾌﾃｨﾝｸﾞ入力用シート!D220</f>
        <v/>
      </c>
      <c r="C324" s="57" t="str">
        <f>IF(ﾗﾌﾃｨﾝｸﾞ入力用シート!E220="","",ﾗﾌﾃｨﾝｸﾞ入力用シート!E220)</f>
        <v/>
      </c>
      <c r="D324" s="57" t="str">
        <f>IF(ﾗﾌﾃｨﾝｸﾞ入力用シート!F220="","",ﾗﾌﾃｨﾝｸﾞ入力用シート!F220)</f>
        <v/>
      </c>
      <c r="E324" s="57" t="str">
        <f>IF(ﾗﾌﾃｨﾝｸﾞ入力用シート!G220="","",ﾗﾌﾃｨﾝｸﾞ入力用シート!G220)</f>
        <v/>
      </c>
      <c r="F324" s="56" t="str">
        <f>IF(ﾗﾌﾃｨﾝｸﾞ入力用シート!H220="","",ﾗﾌﾃｨﾝｸﾞ入力用シート!H220)</f>
        <v/>
      </c>
    </row>
    <row r="325" spans="1:6" ht="24" customHeight="1" thickBot="1" x14ac:dyDescent="0.25">
      <c r="A325" s="20" t="str">
        <f>ﾗﾌﾃｨﾝｸﾞ入力用シート!A221&amp;"班"</f>
        <v>32班</v>
      </c>
      <c r="B325" s="36"/>
    </row>
    <row r="326" spans="1:6" ht="15" customHeight="1" x14ac:dyDescent="0.2">
      <c r="A326" s="62"/>
      <c r="B326" s="61" t="s">
        <v>16</v>
      </c>
      <c r="C326" s="60" t="s">
        <v>2</v>
      </c>
      <c r="D326" s="60" t="s">
        <v>3</v>
      </c>
      <c r="E326" s="60" t="s">
        <v>15</v>
      </c>
      <c r="F326" s="59" t="s">
        <v>4</v>
      </c>
    </row>
    <row r="327" spans="1:6" ht="21" customHeight="1" x14ac:dyDescent="0.2">
      <c r="A327" s="6">
        <v>1</v>
      </c>
      <c r="B327" s="58" t="str">
        <f>ﾗﾌﾃｨﾝｸﾞ入力用シート!D221</f>
        <v/>
      </c>
      <c r="C327" s="58" t="str">
        <f>IF(ﾗﾌﾃｨﾝｸﾞ入力用シート!E221="","",ﾗﾌﾃｨﾝｸﾞ入力用シート!E221)</f>
        <v/>
      </c>
      <c r="D327" s="58" t="str">
        <f>IF(ﾗﾌﾃｨﾝｸﾞ入力用シート!F221="","",ﾗﾌﾃｨﾝｸﾞ入力用シート!F221)</f>
        <v/>
      </c>
      <c r="E327" s="58" t="str">
        <f>IF(ﾗﾌﾃｨﾝｸﾞ入力用シート!G221="","",ﾗﾌﾃｨﾝｸﾞ入力用シート!G221)</f>
        <v/>
      </c>
      <c r="F327" s="23" t="str">
        <f>IF(ﾗﾌﾃｨﾝｸﾞ入力用シート!H221="","",ﾗﾌﾃｨﾝｸﾞ入力用シート!H221)</f>
        <v/>
      </c>
    </row>
    <row r="328" spans="1:6" ht="21" customHeight="1" x14ac:dyDescent="0.2">
      <c r="A328" s="6">
        <v>2</v>
      </c>
      <c r="B328" s="58" t="str">
        <f>ﾗﾌﾃｨﾝｸﾞ入力用シート!D222</f>
        <v/>
      </c>
      <c r="C328" s="58" t="str">
        <f>IF(ﾗﾌﾃｨﾝｸﾞ入力用シート!E222="","",ﾗﾌﾃｨﾝｸﾞ入力用シート!E222)</f>
        <v/>
      </c>
      <c r="D328" s="58" t="str">
        <f>IF(ﾗﾌﾃｨﾝｸﾞ入力用シート!F222="","",ﾗﾌﾃｨﾝｸﾞ入力用シート!F222)</f>
        <v/>
      </c>
      <c r="E328" s="58" t="str">
        <f>IF(ﾗﾌﾃｨﾝｸﾞ入力用シート!G222="","",ﾗﾌﾃｨﾝｸﾞ入力用シート!G222)</f>
        <v/>
      </c>
      <c r="F328" s="23" t="str">
        <f>IF(ﾗﾌﾃｨﾝｸﾞ入力用シート!H222="","",ﾗﾌﾃｨﾝｸﾞ入力用シート!H222)</f>
        <v/>
      </c>
    </row>
    <row r="329" spans="1:6" ht="21" customHeight="1" x14ac:dyDescent="0.2">
      <c r="A329" s="6">
        <v>3</v>
      </c>
      <c r="B329" s="58" t="str">
        <f>ﾗﾌﾃｨﾝｸﾞ入力用シート!D223</f>
        <v/>
      </c>
      <c r="C329" s="58" t="str">
        <f>IF(ﾗﾌﾃｨﾝｸﾞ入力用シート!E223="","",ﾗﾌﾃｨﾝｸﾞ入力用シート!E223)</f>
        <v/>
      </c>
      <c r="D329" s="58" t="str">
        <f>IF(ﾗﾌﾃｨﾝｸﾞ入力用シート!F223="","",ﾗﾌﾃｨﾝｸﾞ入力用シート!F223)</f>
        <v/>
      </c>
      <c r="E329" s="58" t="str">
        <f>IF(ﾗﾌﾃｨﾝｸﾞ入力用シート!G223="","",ﾗﾌﾃｨﾝｸﾞ入力用シート!G223)</f>
        <v/>
      </c>
      <c r="F329" s="23" t="str">
        <f>IF(ﾗﾌﾃｨﾝｸﾞ入力用シート!H223="","",ﾗﾌﾃｨﾝｸﾞ入力用シート!H223)</f>
        <v/>
      </c>
    </row>
    <row r="330" spans="1:6" ht="21" customHeight="1" x14ac:dyDescent="0.2">
      <c r="A330" s="6">
        <v>4</v>
      </c>
      <c r="B330" s="58" t="str">
        <f>ﾗﾌﾃｨﾝｸﾞ入力用シート!D224</f>
        <v/>
      </c>
      <c r="C330" s="58" t="str">
        <f>IF(ﾗﾌﾃｨﾝｸﾞ入力用シート!E224="","",ﾗﾌﾃｨﾝｸﾞ入力用シート!E224)</f>
        <v/>
      </c>
      <c r="D330" s="58" t="str">
        <f>IF(ﾗﾌﾃｨﾝｸﾞ入力用シート!F224="","",ﾗﾌﾃｨﾝｸﾞ入力用シート!F224)</f>
        <v/>
      </c>
      <c r="E330" s="58" t="str">
        <f>IF(ﾗﾌﾃｨﾝｸﾞ入力用シート!G224="","",ﾗﾌﾃｨﾝｸﾞ入力用シート!G224)</f>
        <v/>
      </c>
      <c r="F330" s="23" t="str">
        <f>IF(ﾗﾌﾃｨﾝｸﾞ入力用シート!H224="","",ﾗﾌﾃｨﾝｸﾞ入力用シート!H224)</f>
        <v/>
      </c>
    </row>
    <row r="331" spans="1:6" ht="21" customHeight="1" x14ac:dyDescent="0.2">
      <c r="A331" s="6">
        <v>5</v>
      </c>
      <c r="B331" s="58" t="str">
        <f>ﾗﾌﾃｨﾝｸﾞ入力用シート!D225</f>
        <v/>
      </c>
      <c r="C331" s="58" t="str">
        <f>IF(ﾗﾌﾃｨﾝｸﾞ入力用シート!E225="","",ﾗﾌﾃｨﾝｸﾞ入力用シート!E225)</f>
        <v/>
      </c>
      <c r="D331" s="58" t="str">
        <f>IF(ﾗﾌﾃｨﾝｸﾞ入力用シート!F225="","",ﾗﾌﾃｨﾝｸﾞ入力用シート!F225)</f>
        <v/>
      </c>
      <c r="E331" s="58" t="str">
        <f>IF(ﾗﾌﾃｨﾝｸﾞ入力用シート!G225="","",ﾗﾌﾃｨﾝｸﾞ入力用シート!G225)</f>
        <v/>
      </c>
      <c r="F331" s="23" t="str">
        <f>IF(ﾗﾌﾃｨﾝｸﾞ入力用シート!H225="","",ﾗﾌﾃｨﾝｸﾞ入力用シート!H225)</f>
        <v/>
      </c>
    </row>
    <row r="332" spans="1:6" ht="21" customHeight="1" x14ac:dyDescent="0.2">
      <c r="A332" s="6">
        <v>6</v>
      </c>
      <c r="B332" s="58" t="str">
        <f>ﾗﾌﾃｨﾝｸﾞ入力用シート!D226</f>
        <v/>
      </c>
      <c r="C332" s="58" t="str">
        <f>IF(ﾗﾌﾃｨﾝｸﾞ入力用シート!E226="","",ﾗﾌﾃｨﾝｸﾞ入力用シート!E226)</f>
        <v/>
      </c>
      <c r="D332" s="58" t="str">
        <f>IF(ﾗﾌﾃｨﾝｸﾞ入力用シート!F226="","",ﾗﾌﾃｨﾝｸﾞ入力用シート!F226)</f>
        <v/>
      </c>
      <c r="E332" s="58" t="str">
        <f>IF(ﾗﾌﾃｨﾝｸﾞ入力用シート!G226="","",ﾗﾌﾃｨﾝｸﾞ入力用シート!G226)</f>
        <v/>
      </c>
      <c r="F332" s="23" t="str">
        <f>IF(ﾗﾌﾃｨﾝｸﾞ入力用シート!H226="","",ﾗﾌﾃｨﾝｸﾞ入力用シート!H226)</f>
        <v/>
      </c>
    </row>
    <row r="333" spans="1:6" ht="21" customHeight="1" thickBot="1" x14ac:dyDescent="0.25">
      <c r="A333" s="7">
        <v>7</v>
      </c>
      <c r="B333" s="57" t="str">
        <f>ﾗﾌﾃｨﾝｸﾞ入力用シート!D227</f>
        <v/>
      </c>
      <c r="C333" s="57" t="str">
        <f>IF(ﾗﾌﾃｨﾝｸﾞ入力用シート!E227="","",ﾗﾌﾃｨﾝｸﾞ入力用シート!E227)</f>
        <v/>
      </c>
      <c r="D333" s="57" t="str">
        <f>IF(ﾗﾌﾃｨﾝｸﾞ入力用シート!F227="","",ﾗﾌﾃｨﾝｸﾞ入力用シート!F227)</f>
        <v/>
      </c>
      <c r="E333" s="57" t="str">
        <f>IF(ﾗﾌﾃｨﾝｸﾞ入力用シート!G227="","",ﾗﾌﾃｨﾝｸﾞ入力用シート!G227)</f>
        <v/>
      </c>
      <c r="F333" s="56" t="str">
        <f>IF(ﾗﾌﾃｨﾝｸﾞ入力用シート!H227="","",ﾗﾌﾃｨﾝｸﾞ入力用シート!H227)</f>
        <v/>
      </c>
    </row>
    <row r="334" spans="1:6" s="10" customFormat="1" ht="13.5" customHeight="1" x14ac:dyDescent="0.2">
      <c r="F334" s="16" t="s">
        <v>14</v>
      </c>
    </row>
    <row r="335" spans="1:6" s="13" customFormat="1" ht="13.5" customHeight="1" x14ac:dyDescent="0.15">
      <c r="A335" s="82" t="s">
        <v>23</v>
      </c>
      <c r="B335" s="82"/>
      <c r="C335" s="82"/>
      <c r="D335" s="82"/>
      <c r="E335" s="82"/>
      <c r="F335" s="82"/>
    </row>
    <row r="336" spans="1:6" s="10" customFormat="1" ht="13.5" customHeight="1" x14ac:dyDescent="0.2">
      <c r="A336" s="82"/>
      <c r="B336" s="82"/>
      <c r="C336" s="82"/>
      <c r="D336" s="82"/>
      <c r="E336" s="82"/>
      <c r="F336" s="82"/>
    </row>
    <row r="337" spans="1:6" ht="15" customHeight="1" x14ac:dyDescent="0.2">
      <c r="A337" s="9" t="s">
        <v>17</v>
      </c>
      <c r="B337" s="3"/>
      <c r="C337" s="3"/>
      <c r="D337" s="3"/>
      <c r="E337" s="3"/>
      <c r="F337" s="12" t="s">
        <v>1</v>
      </c>
    </row>
    <row r="338" spans="1:6" ht="23.4" x14ac:dyDescent="0.2">
      <c r="A338" s="83" t="s">
        <v>0</v>
      </c>
      <c r="B338" s="83"/>
      <c r="C338" s="83"/>
      <c r="D338" s="83"/>
      <c r="E338" s="83"/>
      <c r="F338" s="83"/>
    </row>
    <row r="339" spans="1:6" ht="24" customHeight="1" x14ac:dyDescent="0.2">
      <c r="A339" s="79" t="str">
        <f t="shared" ref="A339:F339" si="7">A3</f>
        <v>体験日:</v>
      </c>
      <c r="B339" s="80">
        <f t="shared" si="7"/>
        <v>45383</v>
      </c>
      <c r="C339" s="88" t="str">
        <f t="shared" si="7"/>
        <v>Rusutsu　Resort 高等学校</v>
      </c>
      <c r="D339" s="88"/>
      <c r="E339" s="88"/>
      <c r="F339" s="81" t="str">
        <f t="shared" si="7"/>
        <v>　　人数　　　　　名</v>
      </c>
    </row>
    <row r="340" spans="1:6" ht="24" customHeight="1" thickBot="1" x14ac:dyDescent="0.25">
      <c r="A340" s="64" t="str">
        <f>ﾗﾌﾃｨﾝｸﾞ入力用シート!A228&amp;"班"</f>
        <v>33班</v>
      </c>
      <c r="B340" s="71"/>
    </row>
    <row r="341" spans="1:6" ht="15" customHeight="1" x14ac:dyDescent="0.2">
      <c r="A341" s="62"/>
      <c r="B341" s="61" t="s">
        <v>16</v>
      </c>
      <c r="C341" s="60" t="s">
        <v>2</v>
      </c>
      <c r="D341" s="60" t="s">
        <v>3</v>
      </c>
      <c r="E341" s="60" t="s">
        <v>15</v>
      </c>
      <c r="F341" s="59" t="s">
        <v>4</v>
      </c>
    </row>
    <row r="342" spans="1:6" ht="21" customHeight="1" x14ac:dyDescent="0.2">
      <c r="A342" s="6">
        <v>1</v>
      </c>
      <c r="B342" s="58" t="str">
        <f>ﾗﾌﾃｨﾝｸﾞ入力用シート!D228</f>
        <v/>
      </c>
      <c r="C342" s="58" t="str">
        <f>IF(ﾗﾌﾃｨﾝｸﾞ入力用シート!E228="","",ﾗﾌﾃｨﾝｸﾞ入力用シート!E228)</f>
        <v/>
      </c>
      <c r="D342" s="58" t="str">
        <f>IF(ﾗﾌﾃｨﾝｸﾞ入力用シート!F228="","",ﾗﾌﾃｨﾝｸﾞ入力用シート!F228)</f>
        <v/>
      </c>
      <c r="E342" s="58" t="str">
        <f>IF(ﾗﾌﾃｨﾝｸﾞ入力用シート!G228="","",ﾗﾌﾃｨﾝｸﾞ入力用シート!G228)</f>
        <v/>
      </c>
      <c r="F342" s="23" t="str">
        <f>IF(ﾗﾌﾃｨﾝｸﾞ入力用シート!H228="","",ﾗﾌﾃｨﾝｸﾞ入力用シート!H228)</f>
        <v/>
      </c>
    </row>
    <row r="343" spans="1:6" ht="21" customHeight="1" x14ac:dyDescent="0.2">
      <c r="A343" s="6">
        <v>2</v>
      </c>
      <c r="B343" s="58" t="str">
        <f>ﾗﾌﾃｨﾝｸﾞ入力用シート!D229</f>
        <v/>
      </c>
      <c r="C343" s="58" t="str">
        <f>IF(ﾗﾌﾃｨﾝｸﾞ入力用シート!E229="","",ﾗﾌﾃｨﾝｸﾞ入力用シート!E229)</f>
        <v/>
      </c>
      <c r="D343" s="58" t="str">
        <f>IF(ﾗﾌﾃｨﾝｸﾞ入力用シート!F229="","",ﾗﾌﾃｨﾝｸﾞ入力用シート!F229)</f>
        <v/>
      </c>
      <c r="E343" s="58" t="str">
        <f>IF(ﾗﾌﾃｨﾝｸﾞ入力用シート!G229="","",ﾗﾌﾃｨﾝｸﾞ入力用シート!G229)</f>
        <v/>
      </c>
      <c r="F343" s="23" t="str">
        <f>IF(ﾗﾌﾃｨﾝｸﾞ入力用シート!H229="","",ﾗﾌﾃｨﾝｸﾞ入力用シート!H229)</f>
        <v/>
      </c>
    </row>
    <row r="344" spans="1:6" ht="21" customHeight="1" x14ac:dyDescent="0.2">
      <c r="A344" s="6">
        <v>3</v>
      </c>
      <c r="B344" s="58" t="str">
        <f>ﾗﾌﾃｨﾝｸﾞ入力用シート!D230</f>
        <v/>
      </c>
      <c r="C344" s="58" t="str">
        <f>IF(ﾗﾌﾃｨﾝｸﾞ入力用シート!E230="","",ﾗﾌﾃｨﾝｸﾞ入力用シート!E230)</f>
        <v/>
      </c>
      <c r="D344" s="58" t="str">
        <f>IF(ﾗﾌﾃｨﾝｸﾞ入力用シート!F230="","",ﾗﾌﾃｨﾝｸﾞ入力用シート!F230)</f>
        <v/>
      </c>
      <c r="E344" s="58" t="str">
        <f>IF(ﾗﾌﾃｨﾝｸﾞ入力用シート!G230="","",ﾗﾌﾃｨﾝｸﾞ入力用シート!G230)</f>
        <v/>
      </c>
      <c r="F344" s="23" t="str">
        <f>IF(ﾗﾌﾃｨﾝｸﾞ入力用シート!H230="","",ﾗﾌﾃｨﾝｸﾞ入力用シート!H230)</f>
        <v/>
      </c>
    </row>
    <row r="345" spans="1:6" ht="21" customHeight="1" x14ac:dyDescent="0.2">
      <c r="A345" s="6">
        <v>4</v>
      </c>
      <c r="B345" s="58" t="str">
        <f>ﾗﾌﾃｨﾝｸﾞ入力用シート!D231</f>
        <v/>
      </c>
      <c r="C345" s="58" t="str">
        <f>IF(ﾗﾌﾃｨﾝｸﾞ入力用シート!E231="","",ﾗﾌﾃｨﾝｸﾞ入力用シート!E231)</f>
        <v/>
      </c>
      <c r="D345" s="58" t="str">
        <f>IF(ﾗﾌﾃｨﾝｸﾞ入力用シート!F231="","",ﾗﾌﾃｨﾝｸﾞ入力用シート!F231)</f>
        <v/>
      </c>
      <c r="E345" s="58" t="str">
        <f>IF(ﾗﾌﾃｨﾝｸﾞ入力用シート!G231="","",ﾗﾌﾃｨﾝｸﾞ入力用シート!G231)</f>
        <v/>
      </c>
      <c r="F345" s="23" t="str">
        <f>IF(ﾗﾌﾃｨﾝｸﾞ入力用シート!H231="","",ﾗﾌﾃｨﾝｸﾞ入力用シート!H231)</f>
        <v/>
      </c>
    </row>
    <row r="346" spans="1:6" ht="21" customHeight="1" x14ac:dyDescent="0.2">
      <c r="A346" s="6">
        <v>5</v>
      </c>
      <c r="B346" s="58" t="str">
        <f>ﾗﾌﾃｨﾝｸﾞ入力用シート!D232</f>
        <v/>
      </c>
      <c r="C346" s="58" t="str">
        <f>IF(ﾗﾌﾃｨﾝｸﾞ入力用シート!E232="","",ﾗﾌﾃｨﾝｸﾞ入力用シート!E232)</f>
        <v/>
      </c>
      <c r="D346" s="58" t="str">
        <f>IF(ﾗﾌﾃｨﾝｸﾞ入力用シート!F232="","",ﾗﾌﾃｨﾝｸﾞ入力用シート!F232)</f>
        <v/>
      </c>
      <c r="E346" s="58" t="str">
        <f>IF(ﾗﾌﾃｨﾝｸﾞ入力用シート!G232="","",ﾗﾌﾃｨﾝｸﾞ入力用シート!G232)</f>
        <v/>
      </c>
      <c r="F346" s="23" t="str">
        <f>IF(ﾗﾌﾃｨﾝｸﾞ入力用シート!H232="","",ﾗﾌﾃｨﾝｸﾞ入力用シート!H232)</f>
        <v/>
      </c>
    </row>
    <row r="347" spans="1:6" ht="21" customHeight="1" x14ac:dyDescent="0.2">
      <c r="A347" s="6">
        <v>6</v>
      </c>
      <c r="B347" s="58" t="str">
        <f>ﾗﾌﾃｨﾝｸﾞ入力用シート!D233</f>
        <v/>
      </c>
      <c r="C347" s="58" t="str">
        <f>IF(ﾗﾌﾃｨﾝｸﾞ入力用シート!E233="","",ﾗﾌﾃｨﾝｸﾞ入力用シート!E233)</f>
        <v/>
      </c>
      <c r="D347" s="58" t="str">
        <f>IF(ﾗﾌﾃｨﾝｸﾞ入力用シート!F233="","",ﾗﾌﾃｨﾝｸﾞ入力用シート!F233)</f>
        <v/>
      </c>
      <c r="E347" s="58" t="str">
        <f>IF(ﾗﾌﾃｨﾝｸﾞ入力用シート!G233="","",ﾗﾌﾃｨﾝｸﾞ入力用シート!G233)</f>
        <v/>
      </c>
      <c r="F347" s="23" t="str">
        <f>IF(ﾗﾌﾃｨﾝｸﾞ入力用シート!H233="","",ﾗﾌﾃｨﾝｸﾞ入力用シート!H233)</f>
        <v/>
      </c>
    </row>
    <row r="348" spans="1:6" ht="21" customHeight="1" thickBot="1" x14ac:dyDescent="0.25">
      <c r="A348" s="7">
        <v>7</v>
      </c>
      <c r="B348" s="57" t="str">
        <f>ﾗﾌﾃｨﾝｸﾞ入力用シート!D234</f>
        <v/>
      </c>
      <c r="C348" s="57" t="str">
        <f>IF(ﾗﾌﾃｨﾝｸﾞ入力用シート!E234="","",ﾗﾌﾃｨﾝｸﾞ入力用シート!E234)</f>
        <v/>
      </c>
      <c r="D348" s="57" t="str">
        <f>IF(ﾗﾌﾃｨﾝｸﾞ入力用シート!F234="","",ﾗﾌﾃｨﾝｸﾞ入力用シート!F234)</f>
        <v/>
      </c>
      <c r="E348" s="57" t="str">
        <f>IF(ﾗﾌﾃｨﾝｸﾞ入力用シート!G234="","",ﾗﾌﾃｨﾝｸﾞ入力用シート!G234)</f>
        <v/>
      </c>
      <c r="F348" s="56" t="str">
        <f>IF(ﾗﾌﾃｨﾝｸﾞ入力用シート!H234="","",ﾗﾌﾃｨﾝｸﾞ入力用シート!H234)</f>
        <v/>
      </c>
    </row>
    <row r="349" spans="1:6" ht="24" customHeight="1" thickBot="1" x14ac:dyDescent="0.25">
      <c r="A349" s="20" t="str">
        <f>ﾗﾌﾃｨﾝｸﾞ入力用シート!A235&amp;"班"</f>
        <v>34班</v>
      </c>
      <c r="B349" s="36"/>
    </row>
    <row r="350" spans="1:6" ht="15" customHeight="1" x14ac:dyDescent="0.2">
      <c r="A350" s="62"/>
      <c r="B350" s="61" t="s">
        <v>16</v>
      </c>
      <c r="C350" s="60" t="s">
        <v>2</v>
      </c>
      <c r="D350" s="60" t="s">
        <v>3</v>
      </c>
      <c r="E350" s="60" t="s">
        <v>15</v>
      </c>
      <c r="F350" s="59" t="s">
        <v>4</v>
      </c>
    </row>
    <row r="351" spans="1:6" ht="21" customHeight="1" x14ac:dyDescent="0.2">
      <c r="A351" s="6">
        <v>1</v>
      </c>
      <c r="B351" s="58" t="str">
        <f>ﾗﾌﾃｨﾝｸﾞ入力用シート!D235</f>
        <v/>
      </c>
      <c r="C351" s="58" t="str">
        <f>IF(ﾗﾌﾃｨﾝｸﾞ入力用シート!E235="","",ﾗﾌﾃｨﾝｸﾞ入力用シート!E235)</f>
        <v/>
      </c>
      <c r="D351" s="58" t="str">
        <f>IF(ﾗﾌﾃｨﾝｸﾞ入力用シート!F235="","",ﾗﾌﾃｨﾝｸﾞ入力用シート!F235)</f>
        <v/>
      </c>
      <c r="E351" s="58" t="str">
        <f>IF(ﾗﾌﾃｨﾝｸﾞ入力用シート!G235="","",ﾗﾌﾃｨﾝｸﾞ入力用シート!G235)</f>
        <v/>
      </c>
      <c r="F351" s="23" t="str">
        <f>IF(ﾗﾌﾃｨﾝｸﾞ入力用シート!H235="","",ﾗﾌﾃｨﾝｸﾞ入力用シート!H235)</f>
        <v/>
      </c>
    </row>
    <row r="352" spans="1:6" ht="21" customHeight="1" x14ac:dyDescent="0.2">
      <c r="A352" s="6">
        <v>2</v>
      </c>
      <c r="B352" s="58" t="str">
        <f>ﾗﾌﾃｨﾝｸﾞ入力用シート!D236</f>
        <v/>
      </c>
      <c r="C352" s="58" t="str">
        <f>IF(ﾗﾌﾃｨﾝｸﾞ入力用シート!E236="","",ﾗﾌﾃｨﾝｸﾞ入力用シート!E236)</f>
        <v/>
      </c>
      <c r="D352" s="58" t="str">
        <f>IF(ﾗﾌﾃｨﾝｸﾞ入力用シート!F236="","",ﾗﾌﾃｨﾝｸﾞ入力用シート!F236)</f>
        <v/>
      </c>
      <c r="E352" s="58" t="str">
        <f>IF(ﾗﾌﾃｨﾝｸﾞ入力用シート!G236="","",ﾗﾌﾃｨﾝｸﾞ入力用シート!G236)</f>
        <v/>
      </c>
      <c r="F352" s="23" t="str">
        <f>IF(ﾗﾌﾃｨﾝｸﾞ入力用シート!H236="","",ﾗﾌﾃｨﾝｸﾞ入力用シート!H236)</f>
        <v/>
      </c>
    </row>
    <row r="353" spans="1:6" ht="21" customHeight="1" x14ac:dyDescent="0.2">
      <c r="A353" s="6">
        <v>3</v>
      </c>
      <c r="B353" s="58" t="str">
        <f>ﾗﾌﾃｨﾝｸﾞ入力用シート!D237</f>
        <v/>
      </c>
      <c r="C353" s="58" t="str">
        <f>IF(ﾗﾌﾃｨﾝｸﾞ入力用シート!E237="","",ﾗﾌﾃｨﾝｸﾞ入力用シート!E237)</f>
        <v/>
      </c>
      <c r="D353" s="58" t="str">
        <f>IF(ﾗﾌﾃｨﾝｸﾞ入力用シート!F237="","",ﾗﾌﾃｨﾝｸﾞ入力用シート!F237)</f>
        <v/>
      </c>
      <c r="E353" s="58" t="str">
        <f>IF(ﾗﾌﾃｨﾝｸﾞ入力用シート!G237="","",ﾗﾌﾃｨﾝｸﾞ入力用シート!G237)</f>
        <v/>
      </c>
      <c r="F353" s="23" t="str">
        <f>IF(ﾗﾌﾃｨﾝｸﾞ入力用シート!H237="","",ﾗﾌﾃｨﾝｸﾞ入力用シート!H237)</f>
        <v/>
      </c>
    </row>
    <row r="354" spans="1:6" ht="21" customHeight="1" x14ac:dyDescent="0.2">
      <c r="A354" s="6">
        <v>4</v>
      </c>
      <c r="B354" s="58" t="str">
        <f>ﾗﾌﾃｨﾝｸﾞ入力用シート!D238</f>
        <v/>
      </c>
      <c r="C354" s="58" t="str">
        <f>IF(ﾗﾌﾃｨﾝｸﾞ入力用シート!E238="","",ﾗﾌﾃｨﾝｸﾞ入力用シート!E238)</f>
        <v/>
      </c>
      <c r="D354" s="58" t="str">
        <f>IF(ﾗﾌﾃｨﾝｸﾞ入力用シート!F238="","",ﾗﾌﾃｨﾝｸﾞ入力用シート!F238)</f>
        <v/>
      </c>
      <c r="E354" s="58" t="str">
        <f>IF(ﾗﾌﾃｨﾝｸﾞ入力用シート!G238="","",ﾗﾌﾃｨﾝｸﾞ入力用シート!G238)</f>
        <v/>
      </c>
      <c r="F354" s="23" t="str">
        <f>IF(ﾗﾌﾃｨﾝｸﾞ入力用シート!H238="","",ﾗﾌﾃｨﾝｸﾞ入力用シート!H238)</f>
        <v/>
      </c>
    </row>
    <row r="355" spans="1:6" ht="21" customHeight="1" x14ac:dyDescent="0.2">
      <c r="A355" s="6">
        <v>5</v>
      </c>
      <c r="B355" s="58" t="str">
        <f>ﾗﾌﾃｨﾝｸﾞ入力用シート!D239</f>
        <v/>
      </c>
      <c r="C355" s="58" t="str">
        <f>IF(ﾗﾌﾃｨﾝｸﾞ入力用シート!E239="","",ﾗﾌﾃｨﾝｸﾞ入力用シート!E239)</f>
        <v/>
      </c>
      <c r="D355" s="58" t="str">
        <f>IF(ﾗﾌﾃｨﾝｸﾞ入力用シート!F239="","",ﾗﾌﾃｨﾝｸﾞ入力用シート!F239)</f>
        <v/>
      </c>
      <c r="E355" s="58" t="str">
        <f>IF(ﾗﾌﾃｨﾝｸﾞ入力用シート!G239="","",ﾗﾌﾃｨﾝｸﾞ入力用シート!G239)</f>
        <v/>
      </c>
      <c r="F355" s="23" t="str">
        <f>IF(ﾗﾌﾃｨﾝｸﾞ入力用シート!H239="","",ﾗﾌﾃｨﾝｸﾞ入力用シート!H239)</f>
        <v/>
      </c>
    </row>
    <row r="356" spans="1:6" ht="21" customHeight="1" x14ac:dyDescent="0.2">
      <c r="A356" s="6">
        <v>6</v>
      </c>
      <c r="B356" s="58" t="str">
        <f>ﾗﾌﾃｨﾝｸﾞ入力用シート!D240</f>
        <v/>
      </c>
      <c r="C356" s="58" t="str">
        <f>IF(ﾗﾌﾃｨﾝｸﾞ入力用シート!E240="","",ﾗﾌﾃｨﾝｸﾞ入力用シート!E240)</f>
        <v/>
      </c>
      <c r="D356" s="58" t="str">
        <f>IF(ﾗﾌﾃｨﾝｸﾞ入力用シート!F240="","",ﾗﾌﾃｨﾝｸﾞ入力用シート!F240)</f>
        <v/>
      </c>
      <c r="E356" s="58" t="str">
        <f>IF(ﾗﾌﾃｨﾝｸﾞ入力用シート!G240="","",ﾗﾌﾃｨﾝｸﾞ入力用シート!G240)</f>
        <v/>
      </c>
      <c r="F356" s="23" t="str">
        <f>IF(ﾗﾌﾃｨﾝｸﾞ入力用シート!H240="","",ﾗﾌﾃｨﾝｸﾞ入力用シート!H240)</f>
        <v/>
      </c>
    </row>
    <row r="357" spans="1:6" ht="21" customHeight="1" thickBot="1" x14ac:dyDescent="0.25">
      <c r="A357" s="7">
        <v>7</v>
      </c>
      <c r="B357" s="57" t="str">
        <f>ﾗﾌﾃｨﾝｸﾞ入力用シート!D241</f>
        <v/>
      </c>
      <c r="C357" s="58" t="str">
        <f>IF(ﾗﾌﾃｨﾝｸﾞ入力用シート!E241="","",ﾗﾌﾃｨﾝｸﾞ入力用シート!E241)</f>
        <v/>
      </c>
      <c r="D357" s="58" t="str">
        <f>IF(ﾗﾌﾃｨﾝｸﾞ入力用シート!F241="","",ﾗﾌﾃｨﾝｸﾞ入力用シート!F241)</f>
        <v/>
      </c>
      <c r="E357" s="58" t="str">
        <f>IF(ﾗﾌﾃｨﾝｸﾞ入力用シート!G241="","",ﾗﾌﾃｨﾝｸﾞ入力用シート!G241)</f>
        <v/>
      </c>
      <c r="F357" s="23" t="str">
        <f>IF(ﾗﾌﾃｨﾝｸﾞ入力用シート!H241="","",ﾗﾌﾃｨﾝｸﾞ入力用シート!H241)</f>
        <v/>
      </c>
    </row>
    <row r="358" spans="1:6" ht="24" customHeight="1" thickBot="1" x14ac:dyDescent="0.25">
      <c r="A358" s="70" t="str">
        <f>ﾗﾌﾃｨﾝｸﾞ入力用シート!A242&amp;"班"</f>
        <v>35班</v>
      </c>
      <c r="B358" s="67"/>
      <c r="C358" s="66"/>
      <c r="D358" s="66"/>
      <c r="E358" s="66"/>
      <c r="F358" s="66"/>
    </row>
    <row r="359" spans="1:6" ht="15" customHeight="1" x14ac:dyDescent="0.2">
      <c r="A359" s="62"/>
      <c r="B359" s="61" t="s">
        <v>16</v>
      </c>
      <c r="C359" s="60" t="s">
        <v>2</v>
      </c>
      <c r="D359" s="60" t="s">
        <v>3</v>
      </c>
      <c r="E359" s="60" t="s">
        <v>15</v>
      </c>
      <c r="F359" s="59" t="s">
        <v>4</v>
      </c>
    </row>
    <row r="360" spans="1:6" ht="21" customHeight="1" x14ac:dyDescent="0.2">
      <c r="A360" s="6">
        <v>1</v>
      </c>
      <c r="B360" s="58" t="str">
        <f>ﾗﾌﾃｨﾝｸﾞ入力用シート!D242</f>
        <v/>
      </c>
      <c r="C360" s="58" t="str">
        <f>IF(ﾗﾌﾃｨﾝｸﾞ入力用シート!E242="","",ﾗﾌﾃｨﾝｸﾞ入力用シート!E242)</f>
        <v/>
      </c>
      <c r="D360" s="58" t="str">
        <f>IF(ﾗﾌﾃｨﾝｸﾞ入力用シート!F242="","",ﾗﾌﾃｨﾝｸﾞ入力用シート!F242)</f>
        <v/>
      </c>
      <c r="E360" s="58" t="str">
        <f>IF(ﾗﾌﾃｨﾝｸﾞ入力用シート!G242="","",ﾗﾌﾃｨﾝｸﾞ入力用シート!G242)</f>
        <v/>
      </c>
      <c r="F360" s="23" t="str">
        <f>IF(ﾗﾌﾃｨﾝｸﾞ入力用シート!H242="","",ﾗﾌﾃｨﾝｸﾞ入力用シート!H242)</f>
        <v/>
      </c>
    </row>
    <row r="361" spans="1:6" ht="21" customHeight="1" x14ac:dyDescent="0.2">
      <c r="A361" s="6">
        <v>2</v>
      </c>
      <c r="B361" s="58" t="str">
        <f>ﾗﾌﾃｨﾝｸﾞ入力用シート!D243</f>
        <v/>
      </c>
      <c r="C361" s="58" t="str">
        <f>IF(ﾗﾌﾃｨﾝｸﾞ入力用シート!E243="","",ﾗﾌﾃｨﾝｸﾞ入力用シート!E243)</f>
        <v/>
      </c>
      <c r="D361" s="58" t="str">
        <f>IF(ﾗﾌﾃｨﾝｸﾞ入力用シート!F243="","",ﾗﾌﾃｨﾝｸﾞ入力用シート!F243)</f>
        <v/>
      </c>
      <c r="E361" s="58" t="str">
        <f>IF(ﾗﾌﾃｨﾝｸﾞ入力用シート!G243="","",ﾗﾌﾃｨﾝｸﾞ入力用シート!G243)</f>
        <v/>
      </c>
      <c r="F361" s="23" t="str">
        <f>IF(ﾗﾌﾃｨﾝｸﾞ入力用シート!H243="","",ﾗﾌﾃｨﾝｸﾞ入力用シート!H243)</f>
        <v/>
      </c>
    </row>
    <row r="362" spans="1:6" ht="21" customHeight="1" x14ac:dyDescent="0.2">
      <c r="A362" s="6">
        <v>3</v>
      </c>
      <c r="B362" s="58" t="str">
        <f>ﾗﾌﾃｨﾝｸﾞ入力用シート!D244</f>
        <v/>
      </c>
      <c r="C362" s="58" t="str">
        <f>IF(ﾗﾌﾃｨﾝｸﾞ入力用シート!E244="","",ﾗﾌﾃｨﾝｸﾞ入力用シート!E244)</f>
        <v/>
      </c>
      <c r="D362" s="58" t="str">
        <f>IF(ﾗﾌﾃｨﾝｸﾞ入力用シート!F244="","",ﾗﾌﾃｨﾝｸﾞ入力用シート!F244)</f>
        <v/>
      </c>
      <c r="E362" s="58" t="str">
        <f>IF(ﾗﾌﾃｨﾝｸﾞ入力用シート!G244="","",ﾗﾌﾃｨﾝｸﾞ入力用シート!G244)</f>
        <v/>
      </c>
      <c r="F362" s="23" t="str">
        <f>IF(ﾗﾌﾃｨﾝｸﾞ入力用シート!H244="","",ﾗﾌﾃｨﾝｸﾞ入力用シート!H244)</f>
        <v/>
      </c>
    </row>
    <row r="363" spans="1:6" ht="21" customHeight="1" x14ac:dyDescent="0.2">
      <c r="A363" s="6">
        <v>4</v>
      </c>
      <c r="B363" s="58" t="str">
        <f>ﾗﾌﾃｨﾝｸﾞ入力用シート!D245</f>
        <v/>
      </c>
      <c r="C363" s="58" t="str">
        <f>IF(ﾗﾌﾃｨﾝｸﾞ入力用シート!E245="","",ﾗﾌﾃｨﾝｸﾞ入力用シート!E245)</f>
        <v/>
      </c>
      <c r="D363" s="58" t="str">
        <f>IF(ﾗﾌﾃｨﾝｸﾞ入力用シート!F245="","",ﾗﾌﾃｨﾝｸﾞ入力用シート!F245)</f>
        <v/>
      </c>
      <c r="E363" s="58" t="str">
        <f>IF(ﾗﾌﾃｨﾝｸﾞ入力用シート!G245="","",ﾗﾌﾃｨﾝｸﾞ入力用シート!G245)</f>
        <v/>
      </c>
      <c r="F363" s="23" t="str">
        <f>IF(ﾗﾌﾃｨﾝｸﾞ入力用シート!H245="","",ﾗﾌﾃｨﾝｸﾞ入力用シート!H245)</f>
        <v/>
      </c>
    </row>
    <row r="364" spans="1:6" ht="21" customHeight="1" x14ac:dyDescent="0.2">
      <c r="A364" s="6">
        <v>5</v>
      </c>
      <c r="B364" s="58" t="str">
        <f>ﾗﾌﾃｨﾝｸﾞ入力用シート!D246</f>
        <v/>
      </c>
      <c r="C364" s="58" t="str">
        <f>IF(ﾗﾌﾃｨﾝｸﾞ入力用シート!E246="","",ﾗﾌﾃｨﾝｸﾞ入力用シート!E246)</f>
        <v/>
      </c>
      <c r="D364" s="58" t="str">
        <f>IF(ﾗﾌﾃｨﾝｸﾞ入力用シート!F246="","",ﾗﾌﾃｨﾝｸﾞ入力用シート!F246)</f>
        <v/>
      </c>
      <c r="E364" s="58" t="str">
        <f>IF(ﾗﾌﾃｨﾝｸﾞ入力用シート!G246="","",ﾗﾌﾃｨﾝｸﾞ入力用シート!G246)</f>
        <v/>
      </c>
      <c r="F364" s="23" t="str">
        <f>IF(ﾗﾌﾃｨﾝｸﾞ入力用シート!H246="","",ﾗﾌﾃｨﾝｸﾞ入力用シート!H246)</f>
        <v/>
      </c>
    </row>
    <row r="365" spans="1:6" ht="21" customHeight="1" x14ac:dyDescent="0.2">
      <c r="A365" s="6">
        <v>6</v>
      </c>
      <c r="B365" s="58" t="str">
        <f>ﾗﾌﾃｨﾝｸﾞ入力用シート!D247</f>
        <v/>
      </c>
      <c r="C365" s="58" t="str">
        <f>IF(ﾗﾌﾃｨﾝｸﾞ入力用シート!E247="","",ﾗﾌﾃｨﾝｸﾞ入力用シート!E247)</f>
        <v/>
      </c>
      <c r="D365" s="58" t="str">
        <f>IF(ﾗﾌﾃｨﾝｸﾞ入力用シート!F247="","",ﾗﾌﾃｨﾝｸﾞ入力用シート!F247)</f>
        <v/>
      </c>
      <c r="E365" s="58" t="str">
        <f>IF(ﾗﾌﾃｨﾝｸﾞ入力用シート!G247="","",ﾗﾌﾃｨﾝｸﾞ入力用シート!G247)</f>
        <v/>
      </c>
      <c r="F365" s="23" t="str">
        <f>IF(ﾗﾌﾃｨﾝｸﾞ入力用シート!H247="","",ﾗﾌﾃｨﾝｸﾞ入力用シート!H247)</f>
        <v/>
      </c>
    </row>
    <row r="366" spans="1:6" ht="21" customHeight="1" thickBot="1" x14ac:dyDescent="0.25">
      <c r="A366" s="7">
        <v>7</v>
      </c>
      <c r="B366" s="21" t="str">
        <f>ﾗﾌﾃｨﾝｸﾞ入力用シート!D248</f>
        <v/>
      </c>
      <c r="C366" s="57" t="str">
        <f>IF(ﾗﾌﾃｨﾝｸﾞ入力用シート!E248="","",ﾗﾌﾃｨﾝｸﾞ入力用シート!E248)</f>
        <v/>
      </c>
      <c r="D366" s="57" t="str">
        <f>IF(ﾗﾌﾃｨﾝｸﾞ入力用シート!F248="","",ﾗﾌﾃｨﾝｸﾞ入力用シート!F248)</f>
        <v/>
      </c>
      <c r="E366" s="57" t="str">
        <f>IF(ﾗﾌﾃｨﾝｸﾞ入力用シート!G248="","",ﾗﾌﾃｨﾝｸﾞ入力用シート!G248)</f>
        <v/>
      </c>
      <c r="F366" s="56" t="str">
        <f>IF(ﾗﾌﾃｨﾝｸﾞ入力用シート!H248="","",ﾗﾌﾃｨﾝｸﾞ入力用シート!H248)</f>
        <v/>
      </c>
    </row>
    <row r="367" spans="1:6" ht="24" customHeight="1" thickBot="1" x14ac:dyDescent="0.25">
      <c r="A367" s="20" t="str">
        <f>ﾗﾌﾃｨﾝｸﾞ入力用シート!A249&amp;"班"</f>
        <v>36班</v>
      </c>
      <c r="B367" s="36"/>
    </row>
    <row r="368" spans="1:6" ht="15" customHeight="1" x14ac:dyDescent="0.2">
      <c r="A368" s="62"/>
      <c r="B368" s="61" t="s">
        <v>16</v>
      </c>
      <c r="C368" s="60" t="s">
        <v>2</v>
      </c>
      <c r="D368" s="60" t="s">
        <v>3</v>
      </c>
      <c r="E368" s="60" t="s">
        <v>15</v>
      </c>
      <c r="F368" s="59" t="s">
        <v>4</v>
      </c>
    </row>
    <row r="369" spans="1:6" ht="21" customHeight="1" x14ac:dyDescent="0.2">
      <c r="A369" s="6">
        <v>1</v>
      </c>
      <c r="B369" s="58" t="str">
        <f>ﾗﾌﾃｨﾝｸﾞ入力用シート!D249</f>
        <v/>
      </c>
      <c r="C369" s="58" t="str">
        <f>IF(ﾗﾌﾃｨﾝｸﾞ入力用シート!E249="","",ﾗﾌﾃｨﾝｸﾞ入力用シート!E249)</f>
        <v/>
      </c>
      <c r="D369" s="58" t="str">
        <f>IF(ﾗﾌﾃｨﾝｸﾞ入力用シート!F249="","",ﾗﾌﾃｨﾝｸﾞ入力用シート!F249)</f>
        <v/>
      </c>
      <c r="E369" s="58" t="str">
        <f>IF(ﾗﾌﾃｨﾝｸﾞ入力用シート!G249="","",ﾗﾌﾃｨﾝｸﾞ入力用シート!G249)</f>
        <v/>
      </c>
      <c r="F369" s="23" t="str">
        <f>IF(ﾗﾌﾃｨﾝｸﾞ入力用シート!H249="","",ﾗﾌﾃｨﾝｸﾞ入力用シート!H249)</f>
        <v/>
      </c>
    </row>
    <row r="370" spans="1:6" ht="21" customHeight="1" x14ac:dyDescent="0.2">
      <c r="A370" s="6">
        <v>2</v>
      </c>
      <c r="B370" s="58" t="str">
        <f>ﾗﾌﾃｨﾝｸﾞ入力用シート!D250</f>
        <v/>
      </c>
      <c r="C370" s="58" t="str">
        <f>IF(ﾗﾌﾃｨﾝｸﾞ入力用シート!E250="","",ﾗﾌﾃｨﾝｸﾞ入力用シート!E250)</f>
        <v/>
      </c>
      <c r="D370" s="58" t="str">
        <f>IF(ﾗﾌﾃｨﾝｸﾞ入力用シート!F250="","",ﾗﾌﾃｨﾝｸﾞ入力用シート!F250)</f>
        <v/>
      </c>
      <c r="E370" s="58" t="str">
        <f>IF(ﾗﾌﾃｨﾝｸﾞ入力用シート!G250="","",ﾗﾌﾃｨﾝｸﾞ入力用シート!G250)</f>
        <v/>
      </c>
      <c r="F370" s="23" t="str">
        <f>IF(ﾗﾌﾃｨﾝｸﾞ入力用シート!H250="","",ﾗﾌﾃｨﾝｸﾞ入力用シート!H250)</f>
        <v/>
      </c>
    </row>
    <row r="371" spans="1:6" ht="21" customHeight="1" x14ac:dyDescent="0.2">
      <c r="A371" s="6">
        <v>3</v>
      </c>
      <c r="B371" s="58" t="str">
        <f>ﾗﾌﾃｨﾝｸﾞ入力用シート!D251</f>
        <v/>
      </c>
      <c r="C371" s="58" t="str">
        <f>IF(ﾗﾌﾃｨﾝｸﾞ入力用シート!E251="","",ﾗﾌﾃｨﾝｸﾞ入力用シート!E251)</f>
        <v/>
      </c>
      <c r="D371" s="58" t="str">
        <f>IF(ﾗﾌﾃｨﾝｸﾞ入力用シート!F251="","",ﾗﾌﾃｨﾝｸﾞ入力用シート!F251)</f>
        <v/>
      </c>
      <c r="E371" s="58" t="str">
        <f>IF(ﾗﾌﾃｨﾝｸﾞ入力用シート!G251="","",ﾗﾌﾃｨﾝｸﾞ入力用シート!G251)</f>
        <v/>
      </c>
      <c r="F371" s="23" t="str">
        <f>IF(ﾗﾌﾃｨﾝｸﾞ入力用シート!H251="","",ﾗﾌﾃｨﾝｸﾞ入力用シート!H251)</f>
        <v/>
      </c>
    </row>
    <row r="372" spans="1:6" ht="21" customHeight="1" x14ac:dyDescent="0.2">
      <c r="A372" s="6">
        <v>4</v>
      </c>
      <c r="B372" s="58" t="str">
        <f>ﾗﾌﾃｨﾝｸﾞ入力用シート!D252</f>
        <v/>
      </c>
      <c r="C372" s="58" t="str">
        <f>IF(ﾗﾌﾃｨﾝｸﾞ入力用シート!E252="","",ﾗﾌﾃｨﾝｸﾞ入力用シート!E252)</f>
        <v/>
      </c>
      <c r="D372" s="58" t="str">
        <f>IF(ﾗﾌﾃｨﾝｸﾞ入力用シート!F252="","",ﾗﾌﾃｨﾝｸﾞ入力用シート!F252)</f>
        <v/>
      </c>
      <c r="E372" s="58" t="str">
        <f>IF(ﾗﾌﾃｨﾝｸﾞ入力用シート!G252="","",ﾗﾌﾃｨﾝｸﾞ入力用シート!G252)</f>
        <v/>
      </c>
      <c r="F372" s="23" t="str">
        <f>IF(ﾗﾌﾃｨﾝｸﾞ入力用シート!H252="","",ﾗﾌﾃｨﾝｸﾞ入力用シート!H252)</f>
        <v/>
      </c>
    </row>
    <row r="373" spans="1:6" ht="21" customHeight="1" x14ac:dyDescent="0.2">
      <c r="A373" s="6">
        <v>5</v>
      </c>
      <c r="B373" s="58" t="str">
        <f>ﾗﾌﾃｨﾝｸﾞ入力用シート!D253</f>
        <v/>
      </c>
      <c r="C373" s="58" t="str">
        <f>IF(ﾗﾌﾃｨﾝｸﾞ入力用シート!E253="","",ﾗﾌﾃｨﾝｸﾞ入力用シート!E253)</f>
        <v/>
      </c>
      <c r="D373" s="58" t="str">
        <f>IF(ﾗﾌﾃｨﾝｸﾞ入力用シート!F253="","",ﾗﾌﾃｨﾝｸﾞ入力用シート!F253)</f>
        <v/>
      </c>
      <c r="E373" s="58" t="str">
        <f>IF(ﾗﾌﾃｨﾝｸﾞ入力用シート!G253="","",ﾗﾌﾃｨﾝｸﾞ入力用シート!G253)</f>
        <v/>
      </c>
      <c r="F373" s="23" t="str">
        <f>IF(ﾗﾌﾃｨﾝｸﾞ入力用シート!H253="","",ﾗﾌﾃｨﾝｸﾞ入力用シート!H253)</f>
        <v/>
      </c>
    </row>
    <row r="374" spans="1:6" ht="21" customHeight="1" x14ac:dyDescent="0.2">
      <c r="A374" s="6">
        <v>6</v>
      </c>
      <c r="B374" s="58" t="str">
        <f>ﾗﾌﾃｨﾝｸﾞ入力用シート!D254</f>
        <v/>
      </c>
      <c r="C374" s="58" t="str">
        <f>IF(ﾗﾌﾃｨﾝｸﾞ入力用シート!E254="","",ﾗﾌﾃｨﾝｸﾞ入力用シート!E254)</f>
        <v/>
      </c>
      <c r="D374" s="58" t="str">
        <f>IF(ﾗﾌﾃｨﾝｸﾞ入力用シート!F254="","",ﾗﾌﾃｨﾝｸﾞ入力用シート!F254)</f>
        <v/>
      </c>
      <c r="E374" s="58" t="str">
        <f>IF(ﾗﾌﾃｨﾝｸﾞ入力用シート!G254="","",ﾗﾌﾃｨﾝｸﾞ入力用シート!G254)</f>
        <v/>
      </c>
      <c r="F374" s="23" t="str">
        <f>IF(ﾗﾌﾃｨﾝｸﾞ入力用シート!H254="","",ﾗﾌﾃｨﾝｸﾞ入力用シート!H254)</f>
        <v/>
      </c>
    </row>
    <row r="375" spans="1:6" ht="21" customHeight="1" thickBot="1" x14ac:dyDescent="0.25">
      <c r="A375" s="7">
        <v>7</v>
      </c>
      <c r="B375" s="57" t="str">
        <f>ﾗﾌﾃｨﾝｸﾞ入力用シート!D255</f>
        <v/>
      </c>
      <c r="C375" s="57" t="str">
        <f>IF(ﾗﾌﾃｨﾝｸﾞ入力用シート!E255="","",ﾗﾌﾃｨﾝｸﾞ入力用シート!E255)</f>
        <v/>
      </c>
      <c r="D375" s="57" t="str">
        <f>IF(ﾗﾌﾃｨﾝｸﾞ入力用シート!F255="","",ﾗﾌﾃｨﾝｸﾞ入力用シート!F255)</f>
        <v/>
      </c>
      <c r="E375" s="57" t="str">
        <f>IF(ﾗﾌﾃｨﾝｸﾞ入力用シート!G255="","",ﾗﾌﾃｨﾝｸﾞ入力用シート!G255)</f>
        <v/>
      </c>
      <c r="F375" s="56" t="str">
        <f>IF(ﾗﾌﾃｨﾝｸﾞ入力用シート!H255="","",ﾗﾌﾃｨﾝｸﾞ入力用シート!H255)</f>
        <v/>
      </c>
    </row>
    <row r="376" spans="1:6" s="10" customFormat="1" ht="13.5" customHeight="1" x14ac:dyDescent="0.2">
      <c r="F376" s="16" t="s">
        <v>14</v>
      </c>
    </row>
    <row r="377" spans="1:6" s="13" customFormat="1" ht="13.5" customHeight="1" x14ac:dyDescent="0.15">
      <c r="A377" s="82" t="s">
        <v>23</v>
      </c>
      <c r="B377" s="82"/>
      <c r="C377" s="82"/>
      <c r="D377" s="82"/>
      <c r="E377" s="82"/>
      <c r="F377" s="82"/>
    </row>
    <row r="378" spans="1:6" s="10" customFormat="1" ht="13.5" customHeight="1" x14ac:dyDescent="0.2">
      <c r="A378" s="82"/>
      <c r="B378" s="82"/>
      <c r="C378" s="82"/>
      <c r="D378" s="82"/>
      <c r="E378" s="82"/>
      <c r="F378" s="82"/>
    </row>
    <row r="379" spans="1:6" s="10" customFormat="1" ht="13.5" customHeight="1" x14ac:dyDescent="0.2"/>
    <row r="380" spans="1:6" s="10" customFormat="1" ht="21" customHeight="1" x14ac:dyDescent="0.2"/>
    <row r="381" spans="1:6" ht="19.5" customHeight="1" x14ac:dyDescent="0.2"/>
    <row r="382" spans="1:6" ht="19.5" customHeight="1" x14ac:dyDescent="0.2"/>
    <row r="383" spans="1:6" ht="19.5" customHeight="1" x14ac:dyDescent="0.2"/>
    <row r="384" spans="1:6" ht="19.5" customHeight="1" x14ac:dyDescent="0.2"/>
    <row r="385" ht="20.100000000000001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</sheetData>
  <mergeCells count="27">
    <mergeCell ref="A2:F2"/>
    <mergeCell ref="A41:F42"/>
    <mergeCell ref="A167:F168"/>
    <mergeCell ref="A44:F44"/>
    <mergeCell ref="A83:F84"/>
    <mergeCell ref="A86:F86"/>
    <mergeCell ref="A128:F128"/>
    <mergeCell ref="A125:F126"/>
    <mergeCell ref="C3:E3"/>
    <mergeCell ref="C45:E45"/>
    <mergeCell ref="C87:E87"/>
    <mergeCell ref="C129:E129"/>
    <mergeCell ref="A377:F378"/>
    <mergeCell ref="A335:F336"/>
    <mergeCell ref="A251:F252"/>
    <mergeCell ref="A254:F254"/>
    <mergeCell ref="A293:F294"/>
    <mergeCell ref="C255:E255"/>
    <mergeCell ref="C297:E297"/>
    <mergeCell ref="C339:E339"/>
    <mergeCell ref="A170:F170"/>
    <mergeCell ref="A209:F210"/>
    <mergeCell ref="A212:F212"/>
    <mergeCell ref="A296:F296"/>
    <mergeCell ref="A338:F338"/>
    <mergeCell ref="C171:E171"/>
    <mergeCell ref="C213:E213"/>
  </mergeCells>
  <phoneticPr fontId="2"/>
  <pageMargins left="0.39370078740157483" right="0.19685039370078741" top="0.39370078740157483" bottom="0.39370078740157483" header="0.19685039370078741" footer="0.19685039370078741"/>
  <pageSetup paperSize="9" scale="98" orientation="portrait" horizontalDpi="1200" verticalDpi="1200" r:id="rId1"/>
  <headerFooter alignWithMargins="0"/>
  <rowBreaks count="8" manualBreakCount="8">
    <brk id="42" max="16383" man="1"/>
    <brk id="84" max="16383" man="1"/>
    <brk id="126" max="16383" man="1"/>
    <brk id="168" max="16383" man="1"/>
    <brk id="210" max="16383" man="1"/>
    <brk id="252" max="16383" man="1"/>
    <brk id="294" max="16383" man="1"/>
    <brk id="3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zoomScale="80" zoomScaleNormal="80" workbookViewId="0">
      <selection activeCell="A3" sqref="A3:F3"/>
    </sheetView>
  </sheetViews>
  <sheetFormatPr defaultRowHeight="13.2" x14ac:dyDescent="0.2"/>
  <cols>
    <col min="1" max="1" width="6" customWidth="1"/>
    <col min="2" max="2" width="33.109375" customWidth="1"/>
    <col min="3" max="5" width="11.109375" customWidth="1"/>
    <col min="6" max="6" width="24.6640625" customWidth="1"/>
  </cols>
  <sheetData>
    <row r="1" spans="1:6" ht="15" customHeight="1" x14ac:dyDescent="0.2">
      <c r="A1" s="9" t="s">
        <v>17</v>
      </c>
      <c r="B1" s="3"/>
      <c r="C1" s="3"/>
      <c r="D1" s="3"/>
      <c r="E1" s="3"/>
      <c r="F1" s="12" t="s">
        <v>30</v>
      </c>
    </row>
    <row r="2" spans="1:6" ht="23.4" x14ac:dyDescent="0.2">
      <c r="A2" s="83" t="s">
        <v>13</v>
      </c>
      <c r="B2" s="83"/>
      <c r="C2" s="83"/>
      <c r="D2" s="83"/>
      <c r="E2" s="83"/>
      <c r="F2" s="83"/>
    </row>
    <row r="3" spans="1:6" ht="39" customHeight="1" x14ac:dyDescent="0.2">
      <c r="A3" s="84" t="s">
        <v>33</v>
      </c>
      <c r="B3" s="84"/>
      <c r="C3" s="84"/>
      <c r="D3" s="84"/>
      <c r="E3" s="84"/>
      <c r="F3" s="84"/>
    </row>
    <row r="4" spans="1:6" ht="15" customHeight="1" thickBot="1" x14ac:dyDescent="0.25">
      <c r="A4" s="20"/>
      <c r="B4" s="36"/>
    </row>
    <row r="5" spans="1:6" ht="21.75" customHeight="1" x14ac:dyDescent="0.2">
      <c r="A5" s="47"/>
      <c r="B5" s="48" t="s">
        <v>26</v>
      </c>
      <c r="C5" s="48" t="s">
        <v>2</v>
      </c>
      <c r="D5" s="48" t="s">
        <v>3</v>
      </c>
      <c r="E5" s="48" t="s">
        <v>15</v>
      </c>
      <c r="F5" s="50" t="s">
        <v>4</v>
      </c>
    </row>
    <row r="6" spans="1:6" ht="21.75" customHeight="1" x14ac:dyDescent="0.2">
      <c r="A6" s="6">
        <v>1</v>
      </c>
      <c r="B6" s="22"/>
      <c r="C6" s="22"/>
      <c r="D6" s="22"/>
      <c r="E6" s="22"/>
      <c r="F6" s="23"/>
    </row>
    <row r="7" spans="1:6" ht="21.75" customHeight="1" x14ac:dyDescent="0.2">
      <c r="A7" s="6">
        <v>2</v>
      </c>
      <c r="B7" s="22"/>
      <c r="C7" s="22"/>
      <c r="D7" s="22"/>
      <c r="E7" s="22"/>
      <c r="F7" s="23"/>
    </row>
    <row r="8" spans="1:6" ht="21.75" customHeight="1" x14ac:dyDescent="0.2">
      <c r="A8" s="6">
        <v>3</v>
      </c>
      <c r="B8" s="22"/>
      <c r="C8" s="22"/>
      <c r="D8" s="22"/>
      <c r="E8" s="22"/>
      <c r="F8" s="23"/>
    </row>
    <row r="9" spans="1:6" ht="21.75" customHeight="1" x14ac:dyDescent="0.2">
      <c r="A9" s="6">
        <v>4</v>
      </c>
      <c r="B9" s="22"/>
      <c r="C9" s="22"/>
      <c r="D9" s="22"/>
      <c r="E9" s="22"/>
      <c r="F9" s="23"/>
    </row>
    <row r="10" spans="1:6" ht="21.75" customHeight="1" x14ac:dyDescent="0.2">
      <c r="A10" s="6">
        <v>5</v>
      </c>
      <c r="B10" s="22"/>
      <c r="C10" s="22"/>
      <c r="D10" s="22"/>
      <c r="E10" s="22"/>
      <c r="F10" s="23"/>
    </row>
    <row r="11" spans="1:6" ht="21.75" customHeight="1" x14ac:dyDescent="0.2">
      <c r="A11" s="6">
        <v>6</v>
      </c>
      <c r="B11" s="22"/>
      <c r="C11" s="22"/>
      <c r="D11" s="22"/>
      <c r="E11" s="22"/>
      <c r="F11" s="23"/>
    </row>
    <row r="12" spans="1:6" ht="21.75" customHeight="1" x14ac:dyDescent="0.2">
      <c r="A12" s="6">
        <v>7</v>
      </c>
      <c r="B12" s="22"/>
      <c r="C12" s="22"/>
      <c r="D12" s="22"/>
      <c r="E12" s="22"/>
      <c r="F12" s="23"/>
    </row>
    <row r="13" spans="1:6" ht="21.75" customHeight="1" x14ac:dyDescent="0.2">
      <c r="A13" s="6">
        <v>8</v>
      </c>
      <c r="B13" s="22"/>
      <c r="C13" s="22"/>
      <c r="D13" s="22"/>
      <c r="E13" s="22"/>
      <c r="F13" s="23"/>
    </row>
    <row r="14" spans="1:6" ht="21.75" customHeight="1" x14ac:dyDescent="0.2">
      <c r="A14" s="6">
        <v>9</v>
      </c>
      <c r="B14" s="22"/>
      <c r="C14" s="22"/>
      <c r="D14" s="22"/>
      <c r="E14" s="22"/>
      <c r="F14" s="23"/>
    </row>
    <row r="15" spans="1:6" ht="21.75" customHeight="1" x14ac:dyDescent="0.2">
      <c r="A15" s="6">
        <v>10</v>
      </c>
      <c r="B15" s="22"/>
      <c r="C15" s="22"/>
      <c r="D15" s="22"/>
      <c r="E15" s="22"/>
      <c r="F15" s="23"/>
    </row>
    <row r="16" spans="1:6" ht="21.75" customHeight="1" x14ac:dyDescent="0.2">
      <c r="A16" s="6">
        <v>11</v>
      </c>
      <c r="B16" s="22"/>
      <c r="C16" s="22"/>
      <c r="D16" s="22"/>
      <c r="E16" s="22"/>
      <c r="F16" s="23"/>
    </row>
    <row r="17" spans="1:6" ht="21.75" customHeight="1" x14ac:dyDescent="0.2">
      <c r="A17" s="6">
        <v>12</v>
      </c>
      <c r="B17" s="22"/>
      <c r="C17" s="22"/>
      <c r="D17" s="22"/>
      <c r="E17" s="22"/>
      <c r="F17" s="23"/>
    </row>
    <row r="18" spans="1:6" ht="21.75" customHeight="1" x14ac:dyDescent="0.2">
      <c r="A18" s="6">
        <v>13</v>
      </c>
      <c r="B18" s="22"/>
      <c r="C18" s="22"/>
      <c r="D18" s="22"/>
      <c r="E18" s="22"/>
      <c r="F18" s="23"/>
    </row>
    <row r="19" spans="1:6" ht="21.75" customHeight="1" x14ac:dyDescent="0.2">
      <c r="A19" s="6">
        <v>14</v>
      </c>
      <c r="B19" s="22"/>
      <c r="C19" s="22"/>
      <c r="D19" s="22"/>
      <c r="E19" s="22"/>
      <c r="F19" s="23"/>
    </row>
    <row r="20" spans="1:6" ht="21.75" customHeight="1" x14ac:dyDescent="0.2">
      <c r="A20" s="6">
        <v>15</v>
      </c>
      <c r="B20" s="22"/>
      <c r="C20" s="22"/>
      <c r="D20" s="22"/>
      <c r="E20" s="22"/>
      <c r="F20" s="23"/>
    </row>
    <row r="21" spans="1:6" ht="21.75" customHeight="1" x14ac:dyDescent="0.2">
      <c r="A21" s="6">
        <v>16</v>
      </c>
      <c r="B21" s="22"/>
      <c r="C21" s="22"/>
      <c r="D21" s="22"/>
      <c r="E21" s="22"/>
      <c r="F21" s="23"/>
    </row>
    <row r="22" spans="1:6" ht="21.75" customHeight="1" x14ac:dyDescent="0.2">
      <c r="A22" s="6">
        <v>17</v>
      </c>
      <c r="B22" s="22"/>
      <c r="C22" s="22"/>
      <c r="D22" s="22"/>
      <c r="E22" s="22"/>
      <c r="F22" s="23"/>
    </row>
    <row r="23" spans="1:6" ht="21.75" customHeight="1" x14ac:dyDescent="0.2">
      <c r="A23" s="6">
        <v>18</v>
      </c>
      <c r="B23" s="22"/>
      <c r="C23" s="22"/>
      <c r="D23" s="22"/>
      <c r="E23" s="22"/>
      <c r="F23" s="23"/>
    </row>
    <row r="24" spans="1:6" ht="21.75" customHeight="1" x14ac:dyDescent="0.2">
      <c r="A24" s="6">
        <v>19</v>
      </c>
      <c r="B24" s="22"/>
      <c r="C24" s="22"/>
      <c r="D24" s="22"/>
      <c r="E24" s="22"/>
      <c r="F24" s="23"/>
    </row>
    <row r="25" spans="1:6" ht="21.75" customHeight="1" x14ac:dyDescent="0.2">
      <c r="A25" s="6">
        <v>20</v>
      </c>
      <c r="B25" s="22"/>
      <c r="C25" s="22"/>
      <c r="D25" s="22"/>
      <c r="E25" s="22"/>
      <c r="F25" s="23"/>
    </row>
    <row r="26" spans="1:6" ht="21.75" customHeight="1" x14ac:dyDescent="0.2">
      <c r="A26" s="6">
        <v>21</v>
      </c>
      <c r="B26" s="22"/>
      <c r="C26" s="22"/>
      <c r="D26" s="22"/>
      <c r="E26" s="22"/>
      <c r="F26" s="23"/>
    </row>
    <row r="27" spans="1:6" ht="21.75" customHeight="1" x14ac:dyDescent="0.2">
      <c r="A27" s="6">
        <v>22</v>
      </c>
      <c r="B27" s="22"/>
      <c r="C27" s="22"/>
      <c r="D27" s="22"/>
      <c r="E27" s="22"/>
      <c r="F27" s="23"/>
    </row>
    <row r="28" spans="1:6" ht="21.75" customHeight="1" x14ac:dyDescent="0.2">
      <c r="A28" s="6">
        <v>23</v>
      </c>
      <c r="B28" s="22"/>
      <c r="C28" s="22"/>
      <c r="D28" s="22"/>
      <c r="E28" s="22"/>
      <c r="F28" s="23"/>
    </row>
    <row r="29" spans="1:6" ht="21.75" customHeight="1" x14ac:dyDescent="0.2">
      <c r="A29" s="6">
        <v>24</v>
      </c>
      <c r="B29" s="22"/>
      <c r="C29" s="22"/>
      <c r="D29" s="22"/>
      <c r="E29" s="22"/>
      <c r="F29" s="23"/>
    </row>
    <row r="30" spans="1:6" ht="21.75" customHeight="1" x14ac:dyDescent="0.2">
      <c r="A30" s="6">
        <v>25</v>
      </c>
      <c r="B30" s="22"/>
      <c r="C30" s="22"/>
      <c r="D30" s="22"/>
      <c r="E30" s="22"/>
      <c r="F30" s="23"/>
    </row>
    <row r="31" spans="1:6" ht="21.75" customHeight="1" x14ac:dyDescent="0.2">
      <c r="A31" s="6">
        <v>26</v>
      </c>
      <c r="B31" s="22"/>
      <c r="C31" s="22"/>
      <c r="D31" s="22"/>
      <c r="E31" s="22"/>
      <c r="F31" s="23"/>
    </row>
    <row r="32" spans="1:6" ht="21.75" customHeight="1" x14ac:dyDescent="0.2">
      <c r="A32" s="6">
        <v>27</v>
      </c>
      <c r="B32" s="22"/>
      <c r="C32" s="22"/>
      <c r="D32" s="22"/>
      <c r="E32" s="22"/>
      <c r="F32" s="23"/>
    </row>
    <row r="33" spans="1:6" ht="21.75" customHeight="1" x14ac:dyDescent="0.2">
      <c r="A33" s="6">
        <v>28</v>
      </c>
      <c r="B33" s="22"/>
      <c r="C33" s="22"/>
      <c r="D33" s="22"/>
      <c r="E33" s="22"/>
      <c r="F33" s="23"/>
    </row>
    <row r="34" spans="1:6" ht="21.75" customHeight="1" x14ac:dyDescent="0.2">
      <c r="A34" s="38">
        <v>29</v>
      </c>
      <c r="B34" s="39"/>
      <c r="C34" s="39"/>
      <c r="D34" s="39"/>
      <c r="E34" s="39"/>
      <c r="F34" s="40"/>
    </row>
    <row r="35" spans="1:6" ht="21.75" customHeight="1" thickBot="1" x14ac:dyDescent="0.25">
      <c r="A35" s="7">
        <v>30</v>
      </c>
      <c r="B35" s="21"/>
      <c r="C35" s="21"/>
      <c r="D35" s="22"/>
      <c r="E35" s="22"/>
      <c r="F35" s="23"/>
    </row>
    <row r="36" spans="1:6" s="10" customFormat="1" ht="14.25" customHeight="1" x14ac:dyDescent="0.2">
      <c r="D36" s="11"/>
      <c r="E36" s="11"/>
      <c r="F36" s="8" t="s">
        <v>14</v>
      </c>
    </row>
    <row r="37" spans="1:6" s="10" customFormat="1" ht="14.25" customHeight="1" x14ac:dyDescent="0.2">
      <c r="F37" s="16"/>
    </row>
    <row r="38" spans="1:6" s="10" customFormat="1" ht="14.25" customHeight="1" x14ac:dyDescent="0.2">
      <c r="F38" s="16"/>
    </row>
    <row r="39" spans="1:6" s="13" customFormat="1" ht="14.25" customHeight="1" x14ac:dyDescent="0.15">
      <c r="A39" s="90" t="s">
        <v>8</v>
      </c>
      <c r="B39" s="90"/>
      <c r="C39" s="90"/>
      <c r="D39" s="90"/>
      <c r="E39" s="90"/>
      <c r="F39" s="90"/>
    </row>
    <row r="40" spans="1:6" s="10" customFormat="1" ht="14.25" customHeight="1" x14ac:dyDescent="0.2">
      <c r="A40" s="90"/>
      <c r="B40" s="90"/>
      <c r="C40" s="90"/>
      <c r="D40" s="90"/>
      <c r="E40" s="90"/>
      <c r="F40" s="90"/>
    </row>
    <row r="41" spans="1:6" s="10" customFormat="1" ht="13.5" customHeight="1" x14ac:dyDescent="0.2"/>
    <row r="42" spans="1:6" s="10" customFormat="1" ht="21" customHeight="1" x14ac:dyDescent="0.2"/>
    <row r="43" spans="1:6" ht="19.5" customHeight="1" x14ac:dyDescent="0.2"/>
    <row r="44" spans="1:6" ht="19.5" customHeight="1" x14ac:dyDescent="0.2"/>
    <row r="45" spans="1:6" ht="19.5" customHeight="1" x14ac:dyDescent="0.2"/>
    <row r="46" spans="1:6" ht="19.5" customHeight="1" x14ac:dyDescent="0.2"/>
    <row r="47" spans="1:6" ht="20.100000000000001" customHeight="1" x14ac:dyDescent="0.2"/>
    <row r="48" spans="1:6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3">
    <mergeCell ref="A2:F2"/>
    <mergeCell ref="A3:F3"/>
    <mergeCell ref="A39:F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4"/>
  <sheetViews>
    <sheetView zoomScale="80" zoomScaleNormal="80" workbookViewId="0">
      <selection activeCell="A3" sqref="A3:D3"/>
    </sheetView>
  </sheetViews>
  <sheetFormatPr defaultColWidth="9" defaultRowHeight="13.2" x14ac:dyDescent="0.2"/>
  <cols>
    <col min="1" max="1" width="6.109375" style="1" customWidth="1"/>
    <col min="2" max="2" width="48.6640625" style="1" customWidth="1"/>
    <col min="3" max="3" width="12.6640625" style="1" customWidth="1"/>
    <col min="4" max="4" width="29.88671875" style="1" customWidth="1"/>
    <col min="5" max="16384" width="9" style="1"/>
  </cols>
  <sheetData>
    <row r="1" spans="1:4" customFormat="1" ht="15" customHeight="1" x14ac:dyDescent="0.2">
      <c r="A1" s="9" t="s">
        <v>17</v>
      </c>
      <c r="B1" s="3"/>
      <c r="C1" s="3"/>
      <c r="D1" s="12" t="s">
        <v>30</v>
      </c>
    </row>
    <row r="2" spans="1:4" ht="23.4" x14ac:dyDescent="0.2">
      <c r="A2" s="91" t="s">
        <v>9</v>
      </c>
      <c r="B2" s="91"/>
      <c r="C2" s="91"/>
      <c r="D2" s="91"/>
    </row>
    <row r="3" spans="1:4" customFormat="1" ht="39" customHeight="1" x14ac:dyDescent="0.2">
      <c r="A3" s="84" t="s">
        <v>39</v>
      </c>
      <c r="B3" s="84"/>
      <c r="C3" s="84"/>
      <c r="D3" s="84"/>
    </row>
    <row r="4" spans="1:4" ht="15" customHeight="1" thickBot="1" x14ac:dyDescent="0.3">
      <c r="A4" s="14"/>
      <c r="B4" s="14"/>
      <c r="C4" s="14"/>
      <c r="D4" s="15"/>
    </row>
    <row r="5" spans="1:4" s="18" customFormat="1" ht="21.75" customHeight="1" thickBot="1" x14ac:dyDescent="0.25">
      <c r="A5" s="17"/>
      <c r="B5" s="32" t="s">
        <v>6</v>
      </c>
      <c r="C5" s="26" t="s">
        <v>15</v>
      </c>
      <c r="D5" s="33" t="s">
        <v>4</v>
      </c>
    </row>
    <row r="6" spans="1:4" ht="21.75" customHeight="1" x14ac:dyDescent="0.2">
      <c r="A6" s="4">
        <v>1</v>
      </c>
      <c r="B6" s="34"/>
      <c r="C6" s="35"/>
      <c r="D6" s="41"/>
    </row>
    <row r="7" spans="1:4" ht="21.75" customHeight="1" x14ac:dyDescent="0.2">
      <c r="A7" s="4">
        <v>2</v>
      </c>
      <c r="B7" s="28"/>
      <c r="C7" s="24"/>
      <c r="D7" s="29"/>
    </row>
    <row r="8" spans="1:4" ht="21.75" customHeight="1" x14ac:dyDescent="0.2">
      <c r="A8" s="4">
        <v>3</v>
      </c>
      <c r="B8" s="28"/>
      <c r="C8" s="24"/>
      <c r="D8" s="29"/>
    </row>
    <row r="9" spans="1:4" ht="21.75" customHeight="1" x14ac:dyDescent="0.2">
      <c r="A9" s="4">
        <v>4</v>
      </c>
      <c r="B9" s="28"/>
      <c r="C9" s="24"/>
      <c r="D9" s="29"/>
    </row>
    <row r="10" spans="1:4" ht="21.75" customHeight="1" x14ac:dyDescent="0.2">
      <c r="A10" s="4">
        <v>5</v>
      </c>
      <c r="B10" s="28"/>
      <c r="C10" s="24"/>
      <c r="D10" s="29"/>
    </row>
    <row r="11" spans="1:4" ht="21.75" customHeight="1" x14ac:dyDescent="0.2">
      <c r="A11" s="4">
        <v>6</v>
      </c>
      <c r="B11" s="28"/>
      <c r="C11" s="24"/>
      <c r="D11" s="29"/>
    </row>
    <row r="12" spans="1:4" ht="21.75" customHeight="1" x14ac:dyDescent="0.2">
      <c r="A12" s="4">
        <v>7</v>
      </c>
      <c r="B12" s="28"/>
      <c r="C12" s="24"/>
      <c r="D12" s="29"/>
    </row>
    <row r="13" spans="1:4" ht="21.75" customHeight="1" x14ac:dyDescent="0.2">
      <c r="A13" s="4">
        <v>8</v>
      </c>
      <c r="B13" s="28"/>
      <c r="C13" s="24"/>
      <c r="D13" s="29"/>
    </row>
    <row r="14" spans="1:4" ht="21.75" customHeight="1" x14ac:dyDescent="0.2">
      <c r="A14" s="4">
        <v>9</v>
      </c>
      <c r="B14" s="28"/>
      <c r="C14" s="24"/>
      <c r="D14" s="29"/>
    </row>
    <row r="15" spans="1:4" ht="21.75" customHeight="1" x14ac:dyDescent="0.2">
      <c r="A15" s="4">
        <v>10</v>
      </c>
      <c r="B15" s="28"/>
      <c r="C15" s="24"/>
      <c r="D15" s="29"/>
    </row>
    <row r="16" spans="1:4" ht="21.75" customHeight="1" x14ac:dyDescent="0.2">
      <c r="A16" s="4">
        <v>11</v>
      </c>
      <c r="B16" s="28"/>
      <c r="C16" s="24"/>
      <c r="D16" s="29"/>
    </row>
    <row r="17" spans="1:4" ht="21.75" customHeight="1" x14ac:dyDescent="0.2">
      <c r="A17" s="4">
        <v>12</v>
      </c>
      <c r="B17" s="28"/>
      <c r="C17" s="24"/>
      <c r="D17" s="29"/>
    </row>
    <row r="18" spans="1:4" ht="21.75" customHeight="1" x14ac:dyDescent="0.2">
      <c r="A18" s="4">
        <v>13</v>
      </c>
      <c r="B18" s="28"/>
      <c r="C18" s="24"/>
      <c r="D18" s="29"/>
    </row>
    <row r="19" spans="1:4" ht="21.75" customHeight="1" x14ac:dyDescent="0.2">
      <c r="A19" s="4">
        <v>14</v>
      </c>
      <c r="B19" s="28"/>
      <c r="C19" s="24"/>
      <c r="D19" s="29"/>
    </row>
    <row r="20" spans="1:4" ht="21.75" customHeight="1" x14ac:dyDescent="0.2">
      <c r="A20" s="4">
        <v>15</v>
      </c>
      <c r="B20" s="28"/>
      <c r="C20" s="24"/>
      <c r="D20" s="29"/>
    </row>
    <row r="21" spans="1:4" ht="21.75" customHeight="1" x14ac:dyDescent="0.2">
      <c r="A21" s="4">
        <v>16</v>
      </c>
      <c r="B21" s="28"/>
      <c r="C21" s="24"/>
      <c r="D21" s="29"/>
    </row>
    <row r="22" spans="1:4" ht="21.75" customHeight="1" x14ac:dyDescent="0.2">
      <c r="A22" s="4">
        <v>17</v>
      </c>
      <c r="B22" s="28"/>
      <c r="C22" s="24"/>
      <c r="D22" s="29"/>
    </row>
    <row r="23" spans="1:4" ht="21.75" customHeight="1" x14ac:dyDescent="0.2">
      <c r="A23" s="4">
        <v>18</v>
      </c>
      <c r="B23" s="28"/>
      <c r="C23" s="24"/>
      <c r="D23" s="29"/>
    </row>
    <row r="24" spans="1:4" ht="21.75" customHeight="1" x14ac:dyDescent="0.2">
      <c r="A24" s="4">
        <v>19</v>
      </c>
      <c r="B24" s="28"/>
      <c r="C24" s="24"/>
      <c r="D24" s="29"/>
    </row>
    <row r="25" spans="1:4" ht="21.75" customHeight="1" x14ac:dyDescent="0.2">
      <c r="A25" s="4">
        <v>20</v>
      </c>
      <c r="B25" s="28"/>
      <c r="C25" s="24"/>
      <c r="D25" s="29"/>
    </row>
    <row r="26" spans="1:4" ht="21.75" customHeight="1" x14ac:dyDescent="0.2">
      <c r="A26" s="4">
        <v>21</v>
      </c>
      <c r="B26" s="28"/>
      <c r="C26" s="24"/>
      <c r="D26" s="29"/>
    </row>
    <row r="27" spans="1:4" ht="21.75" customHeight="1" x14ac:dyDescent="0.2">
      <c r="A27" s="4">
        <v>22</v>
      </c>
      <c r="B27" s="28"/>
      <c r="C27" s="24"/>
      <c r="D27" s="29"/>
    </row>
    <row r="28" spans="1:4" ht="21.75" customHeight="1" x14ac:dyDescent="0.2">
      <c r="A28" s="4">
        <v>23</v>
      </c>
      <c r="B28" s="28"/>
      <c r="C28" s="24"/>
      <c r="D28" s="29"/>
    </row>
    <row r="29" spans="1:4" ht="21.75" customHeight="1" x14ac:dyDescent="0.2">
      <c r="A29" s="4">
        <v>24</v>
      </c>
      <c r="B29" s="28"/>
      <c r="C29" s="24"/>
      <c r="D29" s="29"/>
    </row>
    <row r="30" spans="1:4" ht="21.75" customHeight="1" x14ac:dyDescent="0.2">
      <c r="A30" s="4">
        <v>25</v>
      </c>
      <c r="B30" s="28"/>
      <c r="C30" s="24"/>
      <c r="D30" s="29"/>
    </row>
    <row r="31" spans="1:4" ht="21.75" customHeight="1" x14ac:dyDescent="0.2">
      <c r="A31" s="4">
        <v>26</v>
      </c>
      <c r="B31" s="28"/>
      <c r="C31" s="24"/>
      <c r="D31" s="29"/>
    </row>
    <row r="32" spans="1:4" ht="21.75" customHeight="1" x14ac:dyDescent="0.2">
      <c r="A32" s="4">
        <v>27</v>
      </c>
      <c r="B32" s="28"/>
      <c r="C32" s="24"/>
      <c r="D32" s="29"/>
    </row>
    <row r="33" spans="1:4" ht="21.75" customHeight="1" x14ac:dyDescent="0.2">
      <c r="A33" s="4">
        <v>28</v>
      </c>
      <c r="B33" s="28"/>
      <c r="C33" s="24"/>
      <c r="D33" s="29"/>
    </row>
    <row r="34" spans="1:4" ht="21.75" customHeight="1" x14ac:dyDescent="0.2">
      <c r="A34" s="4">
        <v>29</v>
      </c>
      <c r="B34" s="28"/>
      <c r="C34" s="24"/>
      <c r="D34" s="29"/>
    </row>
    <row r="35" spans="1:4" ht="21.75" customHeight="1" thickBot="1" x14ac:dyDescent="0.25">
      <c r="A35" s="5">
        <v>30</v>
      </c>
      <c r="B35" s="30"/>
      <c r="C35" s="25"/>
      <c r="D35" s="31"/>
    </row>
    <row r="36" spans="1:4" s="10" customFormat="1" ht="14.25" customHeight="1" x14ac:dyDescent="0.2">
      <c r="D36" s="8" t="s">
        <v>14</v>
      </c>
    </row>
    <row r="37" spans="1:4" s="10" customFormat="1" ht="21.75" customHeight="1" x14ac:dyDescent="0.2"/>
    <row r="38" spans="1:4" s="10" customFormat="1" ht="15.6" customHeight="1" x14ac:dyDescent="0.2"/>
    <row r="39" spans="1:4" s="13" customFormat="1" ht="13.5" customHeight="1" x14ac:dyDescent="0.15">
      <c r="A39" s="82" t="s">
        <v>23</v>
      </c>
      <c r="B39" s="82"/>
      <c r="C39" s="82"/>
      <c r="D39" s="82"/>
    </row>
    <row r="40" spans="1:4" s="10" customFormat="1" ht="13.5" customHeight="1" x14ac:dyDescent="0.2">
      <c r="A40" s="82"/>
      <c r="B40" s="82"/>
      <c r="C40" s="82"/>
      <c r="D40" s="82"/>
    </row>
    <row r="41" spans="1:4" ht="13.5" customHeight="1" x14ac:dyDescent="0.2"/>
    <row r="42" spans="1:4" s="2" customFormat="1" ht="18" customHeight="1" x14ac:dyDescent="0.2"/>
    <row r="43" spans="1:4" s="2" customFormat="1" ht="18" customHeight="1" x14ac:dyDescent="0.2"/>
    <row r="44" spans="1:4" customFormat="1" ht="18" customHeight="1" x14ac:dyDescent="0.2">
      <c r="A44" s="2"/>
      <c r="B44" s="2"/>
      <c r="C44" s="2"/>
      <c r="D44" s="2"/>
    </row>
    <row r="45" spans="1:4" ht="18" customHeight="1" x14ac:dyDescent="0.2"/>
    <row r="46" spans="1:4" ht="18" customHeight="1" x14ac:dyDescent="0.2"/>
    <row r="47" spans="1:4" ht="18" customHeight="1" x14ac:dyDescent="0.2"/>
    <row r="48" spans="1:4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3">
    <mergeCell ref="A2:D2"/>
    <mergeCell ref="A3:D3"/>
    <mergeCell ref="A39:D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zoomScale="80" zoomScaleNormal="80" workbookViewId="0">
      <selection activeCell="A3" sqref="A3:F3"/>
    </sheetView>
  </sheetViews>
  <sheetFormatPr defaultColWidth="9" defaultRowHeight="13.2" x14ac:dyDescent="0.2"/>
  <cols>
    <col min="1" max="1" width="6.109375" style="1" customWidth="1"/>
    <col min="2" max="2" width="25" style="1" customWidth="1"/>
    <col min="3" max="3" width="17.44140625" style="1" customWidth="1"/>
    <col min="4" max="4" width="6.109375" style="1" customWidth="1"/>
    <col min="5" max="5" width="25" style="1" customWidth="1"/>
    <col min="6" max="6" width="17.6640625" style="1" customWidth="1"/>
    <col min="7" max="16384" width="9" style="1"/>
  </cols>
  <sheetData>
    <row r="1" spans="1:6" customFormat="1" ht="15" customHeight="1" x14ac:dyDescent="0.2">
      <c r="A1" s="9" t="s">
        <v>17</v>
      </c>
      <c r="B1" s="3"/>
      <c r="C1" s="3"/>
      <c r="D1" s="3"/>
      <c r="E1" s="3"/>
      <c r="F1" s="12" t="s">
        <v>5</v>
      </c>
    </row>
    <row r="2" spans="1:6" ht="23.4" x14ac:dyDescent="0.2">
      <c r="A2" s="91" t="s">
        <v>31</v>
      </c>
      <c r="B2" s="91"/>
      <c r="C2" s="91"/>
      <c r="D2" s="91"/>
      <c r="E2" s="91"/>
      <c r="F2" s="91"/>
    </row>
    <row r="3" spans="1:6" customFormat="1" ht="39" customHeight="1" x14ac:dyDescent="0.2">
      <c r="A3" s="84" t="s">
        <v>53</v>
      </c>
      <c r="B3" s="84"/>
      <c r="C3" s="84"/>
      <c r="D3" s="84"/>
      <c r="E3" s="84"/>
      <c r="F3" s="84"/>
    </row>
    <row r="4" spans="1:6" ht="15" customHeight="1" thickBot="1" x14ac:dyDescent="0.3">
      <c r="A4" s="14"/>
      <c r="B4" s="14"/>
      <c r="C4" s="14"/>
      <c r="D4" s="15"/>
      <c r="E4" s="15"/>
      <c r="F4" s="15"/>
    </row>
    <row r="5" spans="1:6" s="18" customFormat="1" ht="21.75" customHeight="1" thickBot="1" x14ac:dyDescent="0.25">
      <c r="A5" s="17"/>
      <c r="B5" s="26" t="s">
        <v>6</v>
      </c>
      <c r="C5" s="33" t="s">
        <v>10</v>
      </c>
      <c r="D5" s="17"/>
      <c r="E5" s="26" t="s">
        <v>6</v>
      </c>
      <c r="F5" s="33" t="s">
        <v>10</v>
      </c>
    </row>
    <row r="6" spans="1:6" ht="21.75" customHeight="1" x14ac:dyDescent="0.2">
      <c r="A6" s="4">
        <v>1</v>
      </c>
      <c r="B6" s="27"/>
      <c r="C6" s="19"/>
      <c r="D6" s="4">
        <v>31</v>
      </c>
      <c r="E6" s="27"/>
      <c r="F6" s="19"/>
    </row>
    <row r="7" spans="1:6" ht="21.75" customHeight="1" x14ac:dyDescent="0.2">
      <c r="A7" s="4">
        <v>2</v>
      </c>
      <c r="B7" s="24"/>
      <c r="C7" s="43"/>
      <c r="D7" s="4">
        <v>32</v>
      </c>
      <c r="E7" s="24"/>
      <c r="F7" s="43"/>
    </row>
    <row r="8" spans="1:6" ht="21.75" customHeight="1" x14ac:dyDescent="0.2">
      <c r="A8" s="4">
        <v>3</v>
      </c>
      <c r="B8" s="24"/>
      <c r="C8" s="43"/>
      <c r="D8" s="4">
        <v>33</v>
      </c>
      <c r="E8" s="24"/>
      <c r="F8" s="43"/>
    </row>
    <row r="9" spans="1:6" ht="21.75" customHeight="1" x14ac:dyDescent="0.2">
      <c r="A9" s="4">
        <v>4</v>
      </c>
      <c r="B9" s="24"/>
      <c r="C9" s="43"/>
      <c r="D9" s="4">
        <v>34</v>
      </c>
      <c r="E9" s="24"/>
      <c r="F9" s="43"/>
    </row>
    <row r="10" spans="1:6" ht="21.75" customHeight="1" x14ac:dyDescent="0.2">
      <c r="A10" s="4">
        <v>5</v>
      </c>
      <c r="B10" s="24"/>
      <c r="C10" s="43"/>
      <c r="D10" s="4">
        <v>35</v>
      </c>
      <c r="E10" s="24"/>
      <c r="F10" s="43"/>
    </row>
    <row r="11" spans="1:6" ht="21.75" customHeight="1" x14ac:dyDescent="0.2">
      <c r="A11" s="4">
        <v>6</v>
      </c>
      <c r="B11" s="24"/>
      <c r="C11" s="43"/>
      <c r="D11" s="4">
        <v>36</v>
      </c>
      <c r="E11" s="24"/>
      <c r="F11" s="43"/>
    </row>
    <row r="12" spans="1:6" ht="21.75" customHeight="1" x14ac:dyDescent="0.2">
      <c r="A12" s="4">
        <v>7</v>
      </c>
      <c r="B12" s="24"/>
      <c r="C12" s="43"/>
      <c r="D12" s="4">
        <v>37</v>
      </c>
      <c r="E12" s="24"/>
      <c r="F12" s="43"/>
    </row>
    <row r="13" spans="1:6" ht="21.75" customHeight="1" x14ac:dyDescent="0.2">
      <c r="A13" s="4">
        <v>8</v>
      </c>
      <c r="B13" s="24"/>
      <c r="C13" s="43"/>
      <c r="D13" s="4">
        <v>38</v>
      </c>
      <c r="E13" s="24"/>
      <c r="F13" s="43"/>
    </row>
    <row r="14" spans="1:6" ht="21.75" customHeight="1" x14ac:dyDescent="0.2">
      <c r="A14" s="4">
        <v>9</v>
      </c>
      <c r="B14" s="24"/>
      <c r="C14" s="43"/>
      <c r="D14" s="4">
        <v>39</v>
      </c>
      <c r="E14" s="24"/>
      <c r="F14" s="43"/>
    </row>
    <row r="15" spans="1:6" ht="21.75" customHeight="1" x14ac:dyDescent="0.2">
      <c r="A15" s="4">
        <v>10</v>
      </c>
      <c r="B15" s="24"/>
      <c r="C15" s="43"/>
      <c r="D15" s="4">
        <v>40</v>
      </c>
      <c r="E15" s="24"/>
      <c r="F15" s="43"/>
    </row>
    <row r="16" spans="1:6" ht="21.75" customHeight="1" x14ac:dyDescent="0.2">
      <c r="A16" s="4">
        <v>11</v>
      </c>
      <c r="B16" s="24"/>
      <c r="C16" s="43"/>
      <c r="D16" s="4">
        <v>41</v>
      </c>
      <c r="E16" s="24"/>
      <c r="F16" s="43"/>
    </row>
    <row r="17" spans="1:6" ht="21.75" customHeight="1" x14ac:dyDescent="0.2">
      <c r="A17" s="4">
        <v>12</v>
      </c>
      <c r="B17" s="24"/>
      <c r="C17" s="43"/>
      <c r="D17" s="4">
        <v>42</v>
      </c>
      <c r="E17" s="24"/>
      <c r="F17" s="43"/>
    </row>
    <row r="18" spans="1:6" ht="21.75" customHeight="1" x14ac:dyDescent="0.2">
      <c r="A18" s="4">
        <v>13</v>
      </c>
      <c r="B18" s="24"/>
      <c r="C18" s="43"/>
      <c r="D18" s="4">
        <v>43</v>
      </c>
      <c r="E18" s="24"/>
      <c r="F18" s="43"/>
    </row>
    <row r="19" spans="1:6" ht="21.75" customHeight="1" x14ac:dyDescent="0.2">
      <c r="A19" s="4">
        <v>14</v>
      </c>
      <c r="B19" s="24"/>
      <c r="C19" s="43"/>
      <c r="D19" s="4">
        <v>44</v>
      </c>
      <c r="E19" s="24"/>
      <c r="F19" s="43"/>
    </row>
    <row r="20" spans="1:6" ht="21.75" customHeight="1" x14ac:dyDescent="0.2">
      <c r="A20" s="4">
        <v>15</v>
      </c>
      <c r="B20" s="24"/>
      <c r="C20" s="43"/>
      <c r="D20" s="4">
        <v>45</v>
      </c>
      <c r="E20" s="24"/>
      <c r="F20" s="43"/>
    </row>
    <row r="21" spans="1:6" ht="21.75" customHeight="1" x14ac:dyDescent="0.2">
      <c r="A21" s="4">
        <v>16</v>
      </c>
      <c r="B21" s="24"/>
      <c r="C21" s="43"/>
      <c r="D21" s="4">
        <v>46</v>
      </c>
      <c r="E21" s="24"/>
      <c r="F21" s="43"/>
    </row>
    <row r="22" spans="1:6" ht="21.75" customHeight="1" x14ac:dyDescent="0.2">
      <c r="A22" s="4">
        <v>17</v>
      </c>
      <c r="B22" s="24"/>
      <c r="C22" s="43"/>
      <c r="D22" s="4">
        <v>47</v>
      </c>
      <c r="E22" s="24"/>
      <c r="F22" s="43"/>
    </row>
    <row r="23" spans="1:6" ht="21.75" customHeight="1" x14ac:dyDescent="0.2">
      <c r="A23" s="4">
        <v>18</v>
      </c>
      <c r="B23" s="24"/>
      <c r="C23" s="43"/>
      <c r="D23" s="4">
        <v>48</v>
      </c>
      <c r="E23" s="24"/>
      <c r="F23" s="43"/>
    </row>
    <row r="24" spans="1:6" ht="21.75" customHeight="1" x14ac:dyDescent="0.2">
      <c r="A24" s="4">
        <v>19</v>
      </c>
      <c r="B24" s="24"/>
      <c r="C24" s="43"/>
      <c r="D24" s="4">
        <v>49</v>
      </c>
      <c r="E24" s="24"/>
      <c r="F24" s="43"/>
    </row>
    <row r="25" spans="1:6" ht="21.75" customHeight="1" x14ac:dyDescent="0.2">
      <c r="A25" s="4">
        <v>20</v>
      </c>
      <c r="B25" s="24"/>
      <c r="C25" s="43"/>
      <c r="D25" s="4">
        <v>50</v>
      </c>
      <c r="E25" s="24"/>
      <c r="F25" s="43"/>
    </row>
    <row r="26" spans="1:6" ht="21.75" customHeight="1" x14ac:dyDescent="0.2">
      <c r="A26" s="4">
        <v>21</v>
      </c>
      <c r="B26" s="24"/>
      <c r="C26" s="43"/>
      <c r="D26" s="4">
        <v>51</v>
      </c>
      <c r="E26" s="24"/>
      <c r="F26" s="43"/>
    </row>
    <row r="27" spans="1:6" ht="21.75" customHeight="1" x14ac:dyDescent="0.2">
      <c r="A27" s="4">
        <v>22</v>
      </c>
      <c r="B27" s="24"/>
      <c r="C27" s="43"/>
      <c r="D27" s="4">
        <v>52</v>
      </c>
      <c r="E27" s="24"/>
      <c r="F27" s="43"/>
    </row>
    <row r="28" spans="1:6" ht="21.75" customHeight="1" x14ac:dyDescent="0.2">
      <c r="A28" s="4">
        <v>23</v>
      </c>
      <c r="B28" s="24"/>
      <c r="C28" s="43"/>
      <c r="D28" s="4">
        <v>53</v>
      </c>
      <c r="E28" s="24"/>
      <c r="F28" s="43"/>
    </row>
    <row r="29" spans="1:6" ht="21.75" customHeight="1" x14ac:dyDescent="0.2">
      <c r="A29" s="4">
        <v>24</v>
      </c>
      <c r="B29" s="24"/>
      <c r="C29" s="43"/>
      <c r="D29" s="4">
        <v>54</v>
      </c>
      <c r="E29" s="24"/>
      <c r="F29" s="43"/>
    </row>
    <row r="30" spans="1:6" ht="21.75" customHeight="1" x14ac:dyDescent="0.2">
      <c r="A30" s="4">
        <v>25</v>
      </c>
      <c r="B30" s="24"/>
      <c r="C30" s="43"/>
      <c r="D30" s="4">
        <v>55</v>
      </c>
      <c r="E30" s="24"/>
      <c r="F30" s="43"/>
    </row>
    <row r="31" spans="1:6" ht="21.75" customHeight="1" x14ac:dyDescent="0.2">
      <c r="A31" s="4">
        <v>26</v>
      </c>
      <c r="B31" s="24"/>
      <c r="C31" s="43"/>
      <c r="D31" s="4">
        <v>56</v>
      </c>
      <c r="E31" s="24"/>
      <c r="F31" s="43"/>
    </row>
    <row r="32" spans="1:6" ht="21.75" customHeight="1" x14ac:dyDescent="0.2">
      <c r="A32" s="4">
        <v>27</v>
      </c>
      <c r="B32" s="24"/>
      <c r="C32" s="43"/>
      <c r="D32" s="4">
        <v>57</v>
      </c>
      <c r="E32" s="24"/>
      <c r="F32" s="43"/>
    </row>
    <row r="33" spans="1:6" ht="21.75" customHeight="1" x14ac:dyDescent="0.2">
      <c r="A33" s="4">
        <v>28</v>
      </c>
      <c r="B33" s="24"/>
      <c r="C33" s="43"/>
      <c r="D33" s="4">
        <v>58</v>
      </c>
      <c r="E33" s="24"/>
      <c r="F33" s="43"/>
    </row>
    <row r="34" spans="1:6" ht="21.75" customHeight="1" x14ac:dyDescent="0.2">
      <c r="A34" s="4">
        <v>29</v>
      </c>
      <c r="B34" s="24"/>
      <c r="C34" s="43"/>
      <c r="D34" s="4">
        <v>59</v>
      </c>
      <c r="E34" s="24"/>
      <c r="F34" s="43"/>
    </row>
    <row r="35" spans="1:6" ht="21.75" customHeight="1" thickBot="1" x14ac:dyDescent="0.25">
      <c r="A35" s="5">
        <v>30</v>
      </c>
      <c r="B35" s="25"/>
      <c r="C35" s="42"/>
      <c r="D35" s="5">
        <v>60</v>
      </c>
      <c r="E35" s="25"/>
      <c r="F35" s="42"/>
    </row>
    <row r="36" spans="1:6" s="10" customFormat="1" ht="13.5" customHeight="1" x14ac:dyDescent="0.2">
      <c r="D36" s="11"/>
      <c r="E36" s="11"/>
      <c r="F36" s="8" t="s">
        <v>14</v>
      </c>
    </row>
    <row r="37" spans="1:6" s="10" customFormat="1" ht="19.2" customHeight="1" x14ac:dyDescent="0.2">
      <c r="F37" s="16"/>
    </row>
    <row r="38" spans="1:6" s="10" customFormat="1" ht="19.2" customHeight="1" x14ac:dyDescent="0.2">
      <c r="F38" s="16"/>
    </row>
    <row r="39" spans="1:6" s="13" customFormat="1" ht="13.5" customHeight="1" x14ac:dyDescent="0.15">
      <c r="A39" s="82" t="s">
        <v>23</v>
      </c>
      <c r="B39" s="82"/>
      <c r="C39" s="82"/>
      <c r="D39" s="82"/>
      <c r="E39" s="82"/>
      <c r="F39" s="82"/>
    </row>
    <row r="40" spans="1:6" s="10" customFormat="1" ht="13.5" customHeight="1" x14ac:dyDescent="0.2">
      <c r="A40" s="82"/>
      <c r="B40" s="82"/>
      <c r="C40" s="82"/>
      <c r="D40" s="82"/>
      <c r="E40" s="82"/>
      <c r="F40" s="82"/>
    </row>
    <row r="41" spans="1:6" ht="13.5" customHeight="1" x14ac:dyDescent="0.2"/>
    <row r="42" spans="1:6" s="2" customFormat="1" ht="18" customHeight="1" x14ac:dyDescent="0.2"/>
    <row r="43" spans="1:6" s="2" customFormat="1" ht="18" customHeight="1" x14ac:dyDescent="0.2"/>
    <row r="44" spans="1:6" customFormat="1" ht="18" customHeight="1" x14ac:dyDescent="0.2">
      <c r="A44" s="2"/>
      <c r="B44" s="2"/>
      <c r="C44" s="2"/>
      <c r="D44" s="2"/>
      <c r="E44" s="2"/>
      <c r="F44" s="2"/>
    </row>
    <row r="45" spans="1:6" ht="18" customHeight="1" x14ac:dyDescent="0.2"/>
    <row r="46" spans="1:6" ht="18" customHeight="1" x14ac:dyDescent="0.2"/>
    <row r="47" spans="1:6" ht="18" customHeight="1" x14ac:dyDescent="0.2"/>
    <row r="48" spans="1:6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3">
    <mergeCell ref="A2:F2"/>
    <mergeCell ref="A39:F40"/>
    <mergeCell ref="A3:F3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zoomScale="80" zoomScaleNormal="80" workbookViewId="0">
      <selection activeCell="A3" sqref="A3:F3"/>
    </sheetView>
  </sheetViews>
  <sheetFormatPr defaultColWidth="9" defaultRowHeight="13.2" x14ac:dyDescent="0.2"/>
  <cols>
    <col min="1" max="1" width="6.109375" style="1" customWidth="1"/>
    <col min="2" max="2" width="25" style="1" customWidth="1"/>
    <col min="3" max="3" width="17.44140625" style="1" customWidth="1"/>
    <col min="4" max="4" width="6.109375" style="1" customWidth="1"/>
    <col min="5" max="5" width="25" style="1" customWidth="1"/>
    <col min="6" max="6" width="17.6640625" style="1" customWidth="1"/>
    <col min="7" max="16384" width="9" style="1"/>
  </cols>
  <sheetData>
    <row r="1" spans="1:6" customFormat="1" ht="15" customHeight="1" x14ac:dyDescent="0.2">
      <c r="A1" s="9" t="s">
        <v>17</v>
      </c>
      <c r="B1" s="3"/>
      <c r="C1" s="3"/>
      <c r="D1" s="3"/>
      <c r="E1" s="3"/>
      <c r="F1" s="12" t="s">
        <v>5</v>
      </c>
    </row>
    <row r="2" spans="1:6" ht="23.4" x14ac:dyDescent="0.2">
      <c r="A2" s="91" t="s">
        <v>24</v>
      </c>
      <c r="B2" s="91"/>
      <c r="C2" s="91"/>
      <c r="D2" s="91"/>
      <c r="E2" s="91"/>
      <c r="F2" s="91"/>
    </row>
    <row r="3" spans="1:6" customFormat="1" ht="39" customHeight="1" x14ac:dyDescent="0.2">
      <c r="A3" s="84" t="s">
        <v>53</v>
      </c>
      <c r="B3" s="84"/>
      <c r="C3" s="84"/>
      <c r="D3" s="84"/>
      <c r="E3" s="84"/>
      <c r="F3" s="84"/>
    </row>
    <row r="4" spans="1:6" ht="15" customHeight="1" thickBot="1" x14ac:dyDescent="0.3">
      <c r="A4" s="14"/>
      <c r="B4" s="14"/>
      <c r="C4" s="14"/>
      <c r="D4" s="15"/>
      <c r="E4" s="15"/>
      <c r="F4" s="15"/>
    </row>
    <row r="5" spans="1:6" s="18" customFormat="1" ht="21.75" customHeight="1" thickBot="1" x14ac:dyDescent="0.25">
      <c r="A5" s="17"/>
      <c r="B5" s="26" t="s">
        <v>6</v>
      </c>
      <c r="C5" s="33" t="s">
        <v>10</v>
      </c>
      <c r="D5" s="17"/>
      <c r="E5" s="26" t="s">
        <v>6</v>
      </c>
      <c r="F5" s="33" t="s">
        <v>10</v>
      </c>
    </row>
    <row r="6" spans="1:6" ht="21.75" customHeight="1" x14ac:dyDescent="0.2">
      <c r="A6" s="4">
        <v>1</v>
      </c>
      <c r="B6" s="27"/>
      <c r="C6" s="19"/>
      <c r="D6" s="4">
        <v>31</v>
      </c>
      <c r="E6" s="27"/>
      <c r="F6" s="19"/>
    </row>
    <row r="7" spans="1:6" ht="21.75" customHeight="1" x14ac:dyDescent="0.2">
      <c r="A7" s="4">
        <v>2</v>
      </c>
      <c r="B7" s="24"/>
      <c r="C7" s="43"/>
      <c r="D7" s="4">
        <v>32</v>
      </c>
      <c r="E7" s="24"/>
      <c r="F7" s="43"/>
    </row>
    <row r="8" spans="1:6" ht="21.75" customHeight="1" x14ac:dyDescent="0.2">
      <c r="A8" s="4">
        <v>3</v>
      </c>
      <c r="B8" s="24"/>
      <c r="C8" s="43"/>
      <c r="D8" s="4">
        <v>33</v>
      </c>
      <c r="E8" s="24"/>
      <c r="F8" s="43"/>
    </row>
    <row r="9" spans="1:6" ht="21.75" customHeight="1" x14ac:dyDescent="0.2">
      <c r="A9" s="4">
        <v>4</v>
      </c>
      <c r="B9" s="24"/>
      <c r="C9" s="43"/>
      <c r="D9" s="4">
        <v>34</v>
      </c>
      <c r="E9" s="24"/>
      <c r="F9" s="43"/>
    </row>
    <row r="10" spans="1:6" ht="21.75" customHeight="1" x14ac:dyDescent="0.2">
      <c r="A10" s="4">
        <v>5</v>
      </c>
      <c r="B10" s="24"/>
      <c r="C10" s="43"/>
      <c r="D10" s="4">
        <v>35</v>
      </c>
      <c r="E10" s="24"/>
      <c r="F10" s="43"/>
    </row>
    <row r="11" spans="1:6" ht="21.75" customHeight="1" x14ac:dyDescent="0.2">
      <c r="A11" s="4">
        <v>6</v>
      </c>
      <c r="B11" s="24"/>
      <c r="C11" s="43"/>
      <c r="D11" s="4">
        <v>36</v>
      </c>
      <c r="E11" s="24"/>
      <c r="F11" s="43"/>
    </row>
    <row r="12" spans="1:6" ht="21.75" customHeight="1" x14ac:dyDescent="0.2">
      <c r="A12" s="4">
        <v>7</v>
      </c>
      <c r="B12" s="24"/>
      <c r="C12" s="43"/>
      <c r="D12" s="4">
        <v>37</v>
      </c>
      <c r="E12" s="24"/>
      <c r="F12" s="43"/>
    </row>
    <row r="13" spans="1:6" ht="21.75" customHeight="1" x14ac:dyDescent="0.2">
      <c r="A13" s="4">
        <v>8</v>
      </c>
      <c r="B13" s="24"/>
      <c r="C13" s="43"/>
      <c r="D13" s="4">
        <v>38</v>
      </c>
      <c r="E13" s="24"/>
      <c r="F13" s="43"/>
    </row>
    <row r="14" spans="1:6" ht="21.75" customHeight="1" x14ac:dyDescent="0.2">
      <c r="A14" s="4">
        <v>9</v>
      </c>
      <c r="B14" s="24"/>
      <c r="C14" s="43"/>
      <c r="D14" s="4">
        <v>39</v>
      </c>
      <c r="E14" s="24"/>
      <c r="F14" s="43"/>
    </row>
    <row r="15" spans="1:6" ht="21.75" customHeight="1" x14ac:dyDescent="0.2">
      <c r="A15" s="4">
        <v>10</v>
      </c>
      <c r="B15" s="24"/>
      <c r="C15" s="43"/>
      <c r="D15" s="4">
        <v>40</v>
      </c>
      <c r="E15" s="24"/>
      <c r="F15" s="43"/>
    </row>
    <row r="16" spans="1:6" ht="21.75" customHeight="1" x14ac:dyDescent="0.2">
      <c r="A16" s="4">
        <v>11</v>
      </c>
      <c r="B16" s="24"/>
      <c r="C16" s="43"/>
      <c r="D16" s="4">
        <v>41</v>
      </c>
      <c r="E16" s="24"/>
      <c r="F16" s="43"/>
    </row>
    <row r="17" spans="1:6" ht="21.75" customHeight="1" x14ac:dyDescent="0.2">
      <c r="A17" s="4">
        <v>12</v>
      </c>
      <c r="B17" s="24"/>
      <c r="C17" s="43"/>
      <c r="D17" s="4">
        <v>42</v>
      </c>
      <c r="E17" s="24"/>
      <c r="F17" s="43"/>
    </row>
    <row r="18" spans="1:6" ht="21.75" customHeight="1" x14ac:dyDescent="0.2">
      <c r="A18" s="4">
        <v>13</v>
      </c>
      <c r="B18" s="24"/>
      <c r="C18" s="43"/>
      <c r="D18" s="4">
        <v>43</v>
      </c>
      <c r="E18" s="24"/>
      <c r="F18" s="43"/>
    </row>
    <row r="19" spans="1:6" ht="21.75" customHeight="1" x14ac:dyDescent="0.2">
      <c r="A19" s="4">
        <v>14</v>
      </c>
      <c r="B19" s="24"/>
      <c r="C19" s="43"/>
      <c r="D19" s="4">
        <v>44</v>
      </c>
      <c r="E19" s="24"/>
      <c r="F19" s="43"/>
    </row>
    <row r="20" spans="1:6" ht="21.75" customHeight="1" x14ac:dyDescent="0.2">
      <c r="A20" s="4">
        <v>15</v>
      </c>
      <c r="B20" s="24"/>
      <c r="C20" s="43"/>
      <c r="D20" s="4">
        <v>45</v>
      </c>
      <c r="E20" s="24"/>
      <c r="F20" s="43"/>
    </row>
    <row r="21" spans="1:6" ht="21.75" customHeight="1" x14ac:dyDescent="0.2">
      <c r="A21" s="4">
        <v>16</v>
      </c>
      <c r="B21" s="24"/>
      <c r="C21" s="43"/>
      <c r="D21" s="4">
        <v>46</v>
      </c>
      <c r="E21" s="24"/>
      <c r="F21" s="43"/>
    </row>
    <row r="22" spans="1:6" ht="21.75" customHeight="1" x14ac:dyDescent="0.2">
      <c r="A22" s="4">
        <v>17</v>
      </c>
      <c r="B22" s="24"/>
      <c r="C22" s="43"/>
      <c r="D22" s="4">
        <v>47</v>
      </c>
      <c r="E22" s="24"/>
      <c r="F22" s="43"/>
    </row>
    <row r="23" spans="1:6" ht="21.75" customHeight="1" x14ac:dyDescent="0.2">
      <c r="A23" s="4">
        <v>18</v>
      </c>
      <c r="B23" s="24"/>
      <c r="C23" s="43"/>
      <c r="D23" s="4">
        <v>48</v>
      </c>
      <c r="E23" s="24"/>
      <c r="F23" s="43"/>
    </row>
    <row r="24" spans="1:6" ht="21.75" customHeight="1" x14ac:dyDescent="0.2">
      <c r="A24" s="4">
        <v>19</v>
      </c>
      <c r="B24" s="24"/>
      <c r="C24" s="43"/>
      <c r="D24" s="4">
        <v>49</v>
      </c>
      <c r="E24" s="24"/>
      <c r="F24" s="43"/>
    </row>
    <row r="25" spans="1:6" ht="21.75" customHeight="1" x14ac:dyDescent="0.2">
      <c r="A25" s="4">
        <v>20</v>
      </c>
      <c r="B25" s="24"/>
      <c r="C25" s="43"/>
      <c r="D25" s="4">
        <v>50</v>
      </c>
      <c r="E25" s="24"/>
      <c r="F25" s="43"/>
    </row>
    <row r="26" spans="1:6" ht="21.75" customHeight="1" x14ac:dyDescent="0.2">
      <c r="A26" s="4">
        <v>21</v>
      </c>
      <c r="B26" s="24"/>
      <c r="C26" s="43"/>
      <c r="D26" s="4">
        <v>51</v>
      </c>
      <c r="E26" s="24"/>
      <c r="F26" s="43"/>
    </row>
    <row r="27" spans="1:6" ht="21.75" customHeight="1" x14ac:dyDescent="0.2">
      <c r="A27" s="4">
        <v>22</v>
      </c>
      <c r="B27" s="24"/>
      <c r="C27" s="43"/>
      <c r="D27" s="4">
        <v>52</v>
      </c>
      <c r="E27" s="24"/>
      <c r="F27" s="43"/>
    </row>
    <row r="28" spans="1:6" ht="21.75" customHeight="1" x14ac:dyDescent="0.2">
      <c r="A28" s="4">
        <v>23</v>
      </c>
      <c r="B28" s="24"/>
      <c r="C28" s="43"/>
      <c r="D28" s="4">
        <v>53</v>
      </c>
      <c r="E28" s="24"/>
      <c r="F28" s="43"/>
    </row>
    <row r="29" spans="1:6" ht="21.75" customHeight="1" x14ac:dyDescent="0.2">
      <c r="A29" s="4">
        <v>24</v>
      </c>
      <c r="B29" s="24"/>
      <c r="C29" s="43"/>
      <c r="D29" s="4">
        <v>54</v>
      </c>
      <c r="E29" s="24"/>
      <c r="F29" s="43"/>
    </row>
    <row r="30" spans="1:6" ht="21.75" customHeight="1" x14ac:dyDescent="0.2">
      <c r="A30" s="4">
        <v>25</v>
      </c>
      <c r="B30" s="24"/>
      <c r="C30" s="43"/>
      <c r="D30" s="4">
        <v>55</v>
      </c>
      <c r="E30" s="24"/>
      <c r="F30" s="43"/>
    </row>
    <row r="31" spans="1:6" ht="21.75" customHeight="1" x14ac:dyDescent="0.2">
      <c r="A31" s="4">
        <v>26</v>
      </c>
      <c r="B31" s="24"/>
      <c r="C31" s="43"/>
      <c r="D31" s="4">
        <v>56</v>
      </c>
      <c r="E31" s="24"/>
      <c r="F31" s="43"/>
    </row>
    <row r="32" spans="1:6" ht="21.75" customHeight="1" x14ac:dyDescent="0.2">
      <c r="A32" s="4">
        <v>27</v>
      </c>
      <c r="B32" s="24"/>
      <c r="C32" s="43"/>
      <c r="D32" s="4">
        <v>57</v>
      </c>
      <c r="E32" s="24"/>
      <c r="F32" s="43"/>
    </row>
    <row r="33" spans="1:6" ht="21.75" customHeight="1" x14ac:dyDescent="0.2">
      <c r="A33" s="4">
        <v>28</v>
      </c>
      <c r="B33" s="24"/>
      <c r="C33" s="43"/>
      <c r="D33" s="4">
        <v>58</v>
      </c>
      <c r="E33" s="24"/>
      <c r="F33" s="43"/>
    </row>
    <row r="34" spans="1:6" ht="21.75" customHeight="1" x14ac:dyDescent="0.2">
      <c r="A34" s="4">
        <v>29</v>
      </c>
      <c r="B34" s="24"/>
      <c r="C34" s="43"/>
      <c r="D34" s="4">
        <v>59</v>
      </c>
      <c r="E34" s="24"/>
      <c r="F34" s="43"/>
    </row>
    <row r="35" spans="1:6" ht="21.75" customHeight="1" thickBot="1" x14ac:dyDescent="0.25">
      <c r="A35" s="5">
        <v>30</v>
      </c>
      <c r="B35" s="25"/>
      <c r="C35" s="42"/>
      <c r="D35" s="5">
        <v>60</v>
      </c>
      <c r="E35" s="25"/>
      <c r="F35" s="42"/>
    </row>
    <row r="36" spans="1:6" s="10" customFormat="1" ht="13.5" customHeight="1" x14ac:dyDescent="0.2">
      <c r="D36" s="11"/>
      <c r="E36" s="11"/>
      <c r="F36" s="8" t="s">
        <v>14</v>
      </c>
    </row>
    <row r="37" spans="1:6" s="10" customFormat="1" ht="19.2" customHeight="1" x14ac:dyDescent="0.2">
      <c r="F37" s="16"/>
    </row>
    <row r="38" spans="1:6" s="10" customFormat="1" ht="19.2" customHeight="1" x14ac:dyDescent="0.2">
      <c r="F38" s="16"/>
    </row>
    <row r="39" spans="1:6" s="13" customFormat="1" ht="13.5" customHeight="1" x14ac:dyDescent="0.15">
      <c r="A39" s="82" t="s">
        <v>23</v>
      </c>
      <c r="B39" s="82"/>
      <c r="C39" s="82"/>
      <c r="D39" s="82"/>
      <c r="E39" s="82"/>
      <c r="F39" s="82"/>
    </row>
    <row r="40" spans="1:6" s="10" customFormat="1" ht="13.5" customHeight="1" x14ac:dyDescent="0.2">
      <c r="A40" s="82"/>
      <c r="B40" s="82"/>
      <c r="C40" s="82"/>
      <c r="D40" s="82"/>
      <c r="E40" s="82"/>
      <c r="F40" s="82"/>
    </row>
    <row r="41" spans="1:6" ht="13.5" customHeight="1" x14ac:dyDescent="0.2"/>
    <row r="42" spans="1:6" s="2" customFormat="1" ht="18" customHeight="1" x14ac:dyDescent="0.2"/>
    <row r="43" spans="1:6" s="2" customFormat="1" ht="18" customHeight="1" x14ac:dyDescent="0.2"/>
    <row r="44" spans="1:6" customFormat="1" ht="18" customHeight="1" x14ac:dyDescent="0.2">
      <c r="A44" s="2"/>
      <c r="B44" s="2"/>
      <c r="C44" s="2"/>
      <c r="D44" s="2"/>
      <c r="E44" s="2"/>
      <c r="F44" s="2"/>
    </row>
    <row r="45" spans="1:6" ht="18" customHeight="1" x14ac:dyDescent="0.2"/>
    <row r="46" spans="1:6" ht="18" customHeight="1" x14ac:dyDescent="0.2"/>
    <row r="47" spans="1:6" ht="18" customHeight="1" x14ac:dyDescent="0.2"/>
    <row r="48" spans="1:6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3">
    <mergeCell ref="A2:F2"/>
    <mergeCell ref="A3:F3"/>
    <mergeCell ref="A39:F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4"/>
  <sheetViews>
    <sheetView zoomScale="80" zoomScaleNormal="80" workbookViewId="0">
      <selection activeCell="A3" sqref="A3:F3"/>
    </sheetView>
  </sheetViews>
  <sheetFormatPr defaultColWidth="9" defaultRowHeight="13.2" x14ac:dyDescent="0.2"/>
  <cols>
    <col min="1" max="1" width="6.109375" style="1" customWidth="1"/>
    <col min="2" max="2" width="25" style="1" customWidth="1"/>
    <col min="3" max="3" width="17.44140625" style="1" customWidth="1"/>
    <col min="4" max="4" width="6.109375" style="1" customWidth="1"/>
    <col min="5" max="5" width="25" style="1" customWidth="1"/>
    <col min="6" max="6" width="17.6640625" style="1" customWidth="1"/>
    <col min="7" max="16384" width="9" style="1"/>
  </cols>
  <sheetData>
    <row r="1" spans="1:8" customFormat="1" ht="15" customHeight="1" x14ac:dyDescent="0.2">
      <c r="A1" s="9" t="s">
        <v>17</v>
      </c>
      <c r="B1" s="3"/>
      <c r="C1" s="3"/>
      <c r="D1" s="3"/>
      <c r="E1" s="3"/>
      <c r="F1" s="12" t="s">
        <v>5</v>
      </c>
    </row>
    <row r="2" spans="1:8" ht="23.4" x14ac:dyDescent="0.3">
      <c r="A2" s="91" t="s">
        <v>12</v>
      </c>
      <c r="B2" s="91"/>
      <c r="C2" s="91"/>
      <c r="D2" s="91"/>
      <c r="E2" s="91"/>
      <c r="F2" s="91"/>
      <c r="G2" s="44"/>
      <c r="H2" s="44"/>
    </row>
    <row r="3" spans="1:8" customFormat="1" ht="39" customHeight="1" x14ac:dyDescent="0.2">
      <c r="A3" s="84" t="s">
        <v>54</v>
      </c>
      <c r="B3" s="84"/>
      <c r="C3" s="84"/>
      <c r="D3" s="84"/>
      <c r="E3" s="84"/>
      <c r="F3" s="84"/>
    </row>
    <row r="4" spans="1:8" ht="15" customHeight="1" thickBot="1" x14ac:dyDescent="0.3">
      <c r="A4" s="14"/>
      <c r="B4" s="14"/>
      <c r="C4" s="14"/>
      <c r="D4" s="15"/>
      <c r="E4" s="15"/>
      <c r="F4" s="15"/>
    </row>
    <row r="5" spans="1:8" s="18" customFormat="1" ht="21.75" customHeight="1" thickBot="1" x14ac:dyDescent="0.25">
      <c r="A5" s="17"/>
      <c r="B5" s="26" t="s">
        <v>6</v>
      </c>
      <c r="C5" s="33" t="s">
        <v>10</v>
      </c>
      <c r="D5" s="17"/>
      <c r="E5" s="26" t="s">
        <v>6</v>
      </c>
      <c r="F5" s="33" t="s">
        <v>10</v>
      </c>
    </row>
    <row r="6" spans="1:8" ht="21.75" customHeight="1" x14ac:dyDescent="0.2">
      <c r="A6" s="4">
        <v>1</v>
      </c>
      <c r="B6" s="27"/>
      <c r="C6" s="19"/>
      <c r="D6" s="4">
        <v>31</v>
      </c>
      <c r="E6" s="27"/>
      <c r="F6" s="19"/>
    </row>
    <row r="7" spans="1:8" ht="21.75" customHeight="1" x14ac:dyDescent="0.2">
      <c r="A7" s="4">
        <v>2</v>
      </c>
      <c r="B7" s="24"/>
      <c r="C7" s="43"/>
      <c r="D7" s="4">
        <v>32</v>
      </c>
      <c r="E7" s="24"/>
      <c r="F7" s="43"/>
    </row>
    <row r="8" spans="1:8" ht="21.75" customHeight="1" x14ac:dyDescent="0.2">
      <c r="A8" s="4">
        <v>3</v>
      </c>
      <c r="B8" s="24"/>
      <c r="C8" s="43"/>
      <c r="D8" s="4">
        <v>33</v>
      </c>
      <c r="E8" s="24"/>
      <c r="F8" s="43"/>
    </row>
    <row r="9" spans="1:8" ht="21.75" customHeight="1" x14ac:dyDescent="0.2">
      <c r="A9" s="4">
        <v>4</v>
      </c>
      <c r="B9" s="24"/>
      <c r="C9" s="43"/>
      <c r="D9" s="4">
        <v>34</v>
      </c>
      <c r="E9" s="24"/>
      <c r="F9" s="43"/>
    </row>
    <row r="10" spans="1:8" ht="21.75" customHeight="1" x14ac:dyDescent="0.2">
      <c r="A10" s="4">
        <v>5</v>
      </c>
      <c r="B10" s="24"/>
      <c r="C10" s="43"/>
      <c r="D10" s="4">
        <v>35</v>
      </c>
      <c r="E10" s="24"/>
      <c r="F10" s="43"/>
    </row>
    <row r="11" spans="1:8" ht="21.75" customHeight="1" x14ac:dyDescent="0.2">
      <c r="A11" s="4">
        <v>6</v>
      </c>
      <c r="B11" s="24"/>
      <c r="C11" s="43"/>
      <c r="D11" s="4">
        <v>36</v>
      </c>
      <c r="E11" s="24"/>
      <c r="F11" s="43"/>
    </row>
    <row r="12" spans="1:8" ht="21.75" customHeight="1" x14ac:dyDescent="0.2">
      <c r="A12" s="4">
        <v>7</v>
      </c>
      <c r="B12" s="24"/>
      <c r="C12" s="43"/>
      <c r="D12" s="4">
        <v>37</v>
      </c>
      <c r="E12" s="24"/>
      <c r="F12" s="43"/>
    </row>
    <row r="13" spans="1:8" ht="21.75" customHeight="1" x14ac:dyDescent="0.2">
      <c r="A13" s="4">
        <v>8</v>
      </c>
      <c r="B13" s="24"/>
      <c r="C13" s="43"/>
      <c r="D13" s="4">
        <v>38</v>
      </c>
      <c r="E13" s="24"/>
      <c r="F13" s="43"/>
    </row>
    <row r="14" spans="1:8" ht="21.75" customHeight="1" x14ac:dyDescent="0.2">
      <c r="A14" s="4">
        <v>9</v>
      </c>
      <c r="B14" s="24"/>
      <c r="C14" s="43"/>
      <c r="D14" s="4">
        <v>39</v>
      </c>
      <c r="E14" s="24"/>
      <c r="F14" s="43"/>
    </row>
    <row r="15" spans="1:8" ht="21.75" customHeight="1" x14ac:dyDescent="0.2">
      <c r="A15" s="4">
        <v>10</v>
      </c>
      <c r="B15" s="24"/>
      <c r="C15" s="43"/>
      <c r="D15" s="4">
        <v>40</v>
      </c>
      <c r="E15" s="24"/>
      <c r="F15" s="43"/>
    </row>
    <row r="16" spans="1:8" ht="21.75" customHeight="1" x14ac:dyDescent="0.2">
      <c r="A16" s="4">
        <v>11</v>
      </c>
      <c r="B16" s="24"/>
      <c r="C16" s="43"/>
      <c r="D16" s="4">
        <v>41</v>
      </c>
      <c r="E16" s="24"/>
      <c r="F16" s="43"/>
    </row>
    <row r="17" spans="1:6" ht="21.75" customHeight="1" x14ac:dyDescent="0.2">
      <c r="A17" s="4">
        <v>12</v>
      </c>
      <c r="B17" s="24"/>
      <c r="C17" s="43"/>
      <c r="D17" s="4">
        <v>42</v>
      </c>
      <c r="E17" s="24"/>
      <c r="F17" s="43"/>
    </row>
    <row r="18" spans="1:6" ht="21.75" customHeight="1" x14ac:dyDescent="0.2">
      <c r="A18" s="4">
        <v>13</v>
      </c>
      <c r="B18" s="24"/>
      <c r="C18" s="43"/>
      <c r="D18" s="4">
        <v>43</v>
      </c>
      <c r="E18" s="24"/>
      <c r="F18" s="43"/>
    </row>
    <row r="19" spans="1:6" ht="21.75" customHeight="1" x14ac:dyDescent="0.2">
      <c r="A19" s="4">
        <v>14</v>
      </c>
      <c r="B19" s="24"/>
      <c r="C19" s="43"/>
      <c r="D19" s="4">
        <v>44</v>
      </c>
      <c r="E19" s="24"/>
      <c r="F19" s="43"/>
    </row>
    <row r="20" spans="1:6" ht="21.75" customHeight="1" x14ac:dyDescent="0.2">
      <c r="A20" s="4">
        <v>15</v>
      </c>
      <c r="B20" s="24"/>
      <c r="C20" s="43"/>
      <c r="D20" s="4">
        <v>45</v>
      </c>
      <c r="E20" s="24"/>
      <c r="F20" s="43"/>
    </row>
    <row r="21" spans="1:6" ht="21.75" customHeight="1" x14ac:dyDescent="0.2">
      <c r="A21" s="4">
        <v>16</v>
      </c>
      <c r="B21" s="24"/>
      <c r="C21" s="43"/>
      <c r="D21" s="4">
        <v>46</v>
      </c>
      <c r="E21" s="24"/>
      <c r="F21" s="43"/>
    </row>
    <row r="22" spans="1:6" ht="21.75" customHeight="1" x14ac:dyDescent="0.2">
      <c r="A22" s="4">
        <v>17</v>
      </c>
      <c r="B22" s="24"/>
      <c r="C22" s="43"/>
      <c r="D22" s="4">
        <v>47</v>
      </c>
      <c r="E22" s="24"/>
      <c r="F22" s="43"/>
    </row>
    <row r="23" spans="1:6" ht="21.75" customHeight="1" x14ac:dyDescent="0.2">
      <c r="A23" s="4">
        <v>18</v>
      </c>
      <c r="B23" s="24"/>
      <c r="C23" s="43"/>
      <c r="D23" s="4">
        <v>48</v>
      </c>
      <c r="E23" s="24"/>
      <c r="F23" s="43"/>
    </row>
    <row r="24" spans="1:6" ht="21.75" customHeight="1" x14ac:dyDescent="0.2">
      <c r="A24" s="4">
        <v>19</v>
      </c>
      <c r="B24" s="24"/>
      <c r="C24" s="43"/>
      <c r="D24" s="4">
        <v>49</v>
      </c>
      <c r="E24" s="24"/>
      <c r="F24" s="43"/>
    </row>
    <row r="25" spans="1:6" ht="21.75" customHeight="1" x14ac:dyDescent="0.2">
      <c r="A25" s="4">
        <v>20</v>
      </c>
      <c r="B25" s="24"/>
      <c r="C25" s="43"/>
      <c r="D25" s="4">
        <v>50</v>
      </c>
      <c r="E25" s="24"/>
      <c r="F25" s="43"/>
    </row>
    <row r="26" spans="1:6" ht="21.75" customHeight="1" x14ac:dyDescent="0.2">
      <c r="A26" s="4">
        <v>21</v>
      </c>
      <c r="B26" s="24"/>
      <c r="C26" s="43"/>
      <c r="D26" s="4">
        <v>51</v>
      </c>
      <c r="E26" s="24"/>
      <c r="F26" s="43"/>
    </row>
    <row r="27" spans="1:6" ht="21.75" customHeight="1" x14ac:dyDescent="0.2">
      <c r="A27" s="4">
        <v>22</v>
      </c>
      <c r="B27" s="24"/>
      <c r="C27" s="43"/>
      <c r="D27" s="4">
        <v>52</v>
      </c>
      <c r="E27" s="24"/>
      <c r="F27" s="43"/>
    </row>
    <row r="28" spans="1:6" ht="21.75" customHeight="1" x14ac:dyDescent="0.2">
      <c r="A28" s="4">
        <v>23</v>
      </c>
      <c r="B28" s="24"/>
      <c r="C28" s="43"/>
      <c r="D28" s="4">
        <v>53</v>
      </c>
      <c r="E28" s="24"/>
      <c r="F28" s="43"/>
    </row>
    <row r="29" spans="1:6" ht="21.75" customHeight="1" x14ac:dyDescent="0.2">
      <c r="A29" s="4">
        <v>24</v>
      </c>
      <c r="B29" s="24"/>
      <c r="C29" s="43"/>
      <c r="D29" s="4">
        <v>54</v>
      </c>
      <c r="E29" s="24"/>
      <c r="F29" s="43"/>
    </row>
    <row r="30" spans="1:6" ht="21.75" customHeight="1" x14ac:dyDescent="0.2">
      <c r="A30" s="4">
        <v>25</v>
      </c>
      <c r="B30" s="24"/>
      <c r="C30" s="43"/>
      <c r="D30" s="4">
        <v>55</v>
      </c>
      <c r="E30" s="24"/>
      <c r="F30" s="43"/>
    </row>
    <row r="31" spans="1:6" ht="21.75" customHeight="1" x14ac:dyDescent="0.2">
      <c r="A31" s="4">
        <v>26</v>
      </c>
      <c r="B31" s="24"/>
      <c r="C31" s="43"/>
      <c r="D31" s="4">
        <v>56</v>
      </c>
      <c r="E31" s="24"/>
      <c r="F31" s="43"/>
    </row>
    <row r="32" spans="1:6" ht="21.75" customHeight="1" x14ac:dyDescent="0.2">
      <c r="A32" s="4">
        <v>27</v>
      </c>
      <c r="B32" s="24"/>
      <c r="C32" s="43"/>
      <c r="D32" s="4">
        <v>57</v>
      </c>
      <c r="E32" s="24"/>
      <c r="F32" s="43"/>
    </row>
    <row r="33" spans="1:6" ht="21.75" customHeight="1" x14ac:dyDescent="0.2">
      <c r="A33" s="4">
        <v>28</v>
      </c>
      <c r="B33" s="24"/>
      <c r="C33" s="43"/>
      <c r="D33" s="4">
        <v>58</v>
      </c>
      <c r="E33" s="24"/>
      <c r="F33" s="43"/>
    </row>
    <row r="34" spans="1:6" ht="21.75" customHeight="1" x14ac:dyDescent="0.2">
      <c r="A34" s="4">
        <v>29</v>
      </c>
      <c r="B34" s="24"/>
      <c r="C34" s="43"/>
      <c r="D34" s="4">
        <v>59</v>
      </c>
      <c r="E34" s="24"/>
      <c r="F34" s="43"/>
    </row>
    <row r="35" spans="1:6" ht="21.75" customHeight="1" thickBot="1" x14ac:dyDescent="0.25">
      <c r="A35" s="5">
        <v>30</v>
      </c>
      <c r="B35" s="25"/>
      <c r="C35" s="42"/>
      <c r="D35" s="5">
        <v>60</v>
      </c>
      <c r="E35" s="25"/>
      <c r="F35" s="42"/>
    </row>
    <row r="36" spans="1:6" s="10" customFormat="1" ht="13.5" customHeight="1" x14ac:dyDescent="0.2">
      <c r="D36" s="11"/>
      <c r="E36" s="11"/>
      <c r="F36" s="8" t="s">
        <v>14</v>
      </c>
    </row>
    <row r="37" spans="1:6" s="10" customFormat="1" ht="19.2" customHeight="1" x14ac:dyDescent="0.2">
      <c r="F37" s="16"/>
    </row>
    <row r="38" spans="1:6" s="10" customFormat="1" ht="19.2" customHeight="1" x14ac:dyDescent="0.2">
      <c r="F38" s="16"/>
    </row>
    <row r="39" spans="1:6" s="13" customFormat="1" ht="13.5" customHeight="1" x14ac:dyDescent="0.15">
      <c r="A39" s="82" t="s">
        <v>23</v>
      </c>
      <c r="B39" s="82"/>
      <c r="C39" s="82"/>
      <c r="D39" s="82"/>
      <c r="E39" s="82"/>
      <c r="F39" s="82"/>
    </row>
    <row r="40" spans="1:6" s="10" customFormat="1" ht="13.5" customHeight="1" x14ac:dyDescent="0.2">
      <c r="A40" s="82"/>
      <c r="B40" s="82"/>
      <c r="C40" s="82"/>
      <c r="D40" s="82"/>
      <c r="E40" s="82"/>
      <c r="F40" s="82"/>
    </row>
    <row r="41" spans="1:6" ht="13.5" customHeight="1" x14ac:dyDescent="0.2"/>
    <row r="42" spans="1:6" s="2" customFormat="1" ht="18" customHeight="1" x14ac:dyDescent="0.2"/>
    <row r="43" spans="1:6" s="2" customFormat="1" ht="18" customHeight="1" x14ac:dyDescent="0.2"/>
    <row r="44" spans="1:6" customFormat="1" ht="18" customHeight="1" x14ac:dyDescent="0.2">
      <c r="A44" s="2"/>
      <c r="B44" s="2"/>
      <c r="C44" s="2"/>
      <c r="D44" s="2"/>
      <c r="E44" s="2"/>
      <c r="F44" s="2"/>
    </row>
    <row r="45" spans="1:6" ht="18" customHeight="1" x14ac:dyDescent="0.2"/>
    <row r="46" spans="1:6" ht="18" customHeight="1" x14ac:dyDescent="0.2"/>
    <row r="47" spans="1:6" ht="18" customHeight="1" x14ac:dyDescent="0.2"/>
    <row r="48" spans="1:6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3">
    <mergeCell ref="A2:F2"/>
    <mergeCell ref="A3:F3"/>
    <mergeCell ref="A39:F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4"/>
  <sheetViews>
    <sheetView zoomScale="80" zoomScaleNormal="80" workbookViewId="0">
      <selection activeCell="A3" sqref="A3:E3"/>
    </sheetView>
  </sheetViews>
  <sheetFormatPr defaultColWidth="9" defaultRowHeight="13.2" x14ac:dyDescent="0.2"/>
  <cols>
    <col min="1" max="1" width="5.88671875" style="1" customWidth="1"/>
    <col min="2" max="2" width="46.6640625" style="1" customWidth="1"/>
    <col min="3" max="3" width="6.6640625" style="1" customWidth="1"/>
    <col min="4" max="4" width="12.6640625" style="1" customWidth="1"/>
    <col min="5" max="5" width="25.33203125" style="1" customWidth="1"/>
    <col min="6" max="16384" width="9" style="1"/>
  </cols>
  <sheetData>
    <row r="1" spans="1:5" customFormat="1" ht="15" customHeight="1" x14ac:dyDescent="0.2">
      <c r="A1" s="9" t="s">
        <v>17</v>
      </c>
      <c r="B1" s="3"/>
      <c r="C1" s="3"/>
      <c r="D1" s="3"/>
      <c r="E1" s="12" t="s">
        <v>30</v>
      </c>
    </row>
    <row r="2" spans="1:5" ht="23.4" x14ac:dyDescent="0.2">
      <c r="A2" s="91" t="s">
        <v>11</v>
      </c>
      <c r="B2" s="91"/>
      <c r="C2" s="91"/>
      <c r="D2" s="91"/>
      <c r="E2" s="91"/>
    </row>
    <row r="3" spans="1:5" customFormat="1" ht="39" customHeight="1" x14ac:dyDescent="0.2">
      <c r="A3" s="84" t="s">
        <v>39</v>
      </c>
      <c r="B3" s="84"/>
      <c r="C3" s="84"/>
      <c r="D3" s="84"/>
      <c r="E3" s="84"/>
    </row>
    <row r="4" spans="1:5" ht="15" customHeight="1" thickBot="1" x14ac:dyDescent="0.3">
      <c r="A4" s="14"/>
      <c r="B4" s="14"/>
      <c r="C4" s="14"/>
      <c r="D4" s="14"/>
      <c r="E4" s="15"/>
    </row>
    <row r="5" spans="1:5" s="18" customFormat="1" ht="21.75" customHeight="1" thickBot="1" x14ac:dyDescent="0.25">
      <c r="A5" s="17"/>
      <c r="B5" s="32" t="s">
        <v>6</v>
      </c>
      <c r="C5" s="26" t="s">
        <v>7</v>
      </c>
      <c r="D5" s="26" t="s">
        <v>2</v>
      </c>
      <c r="E5" s="33" t="s">
        <v>4</v>
      </c>
    </row>
    <row r="6" spans="1:5" ht="21.75" customHeight="1" x14ac:dyDescent="0.2">
      <c r="A6" s="4">
        <v>1</v>
      </c>
      <c r="B6" s="34"/>
      <c r="C6" s="45"/>
      <c r="D6" s="35"/>
      <c r="E6" s="41"/>
    </row>
    <row r="7" spans="1:5" ht="21.75" customHeight="1" x14ac:dyDescent="0.2">
      <c r="A7" s="4">
        <v>2</v>
      </c>
      <c r="B7" s="28"/>
      <c r="C7" s="24"/>
      <c r="D7" s="24"/>
      <c r="E7" s="29"/>
    </row>
    <row r="8" spans="1:5" ht="21.75" customHeight="1" x14ac:dyDescent="0.2">
      <c r="A8" s="4">
        <v>3</v>
      </c>
      <c r="B8" s="28"/>
      <c r="C8" s="24"/>
      <c r="D8" s="24"/>
      <c r="E8" s="29"/>
    </row>
    <row r="9" spans="1:5" ht="21.75" customHeight="1" x14ac:dyDescent="0.2">
      <c r="A9" s="4">
        <v>4</v>
      </c>
      <c r="B9" s="28"/>
      <c r="C9" s="24"/>
      <c r="D9" s="24"/>
      <c r="E9" s="29"/>
    </row>
    <row r="10" spans="1:5" ht="21.75" customHeight="1" x14ac:dyDescent="0.2">
      <c r="A10" s="4">
        <v>5</v>
      </c>
      <c r="B10" s="28"/>
      <c r="C10" s="24"/>
      <c r="D10" s="24"/>
      <c r="E10" s="29"/>
    </row>
    <row r="11" spans="1:5" ht="21.75" customHeight="1" x14ac:dyDescent="0.2">
      <c r="A11" s="4">
        <v>6</v>
      </c>
      <c r="B11" s="28"/>
      <c r="C11" s="24"/>
      <c r="D11" s="24"/>
      <c r="E11" s="29"/>
    </row>
    <row r="12" spans="1:5" ht="21.75" customHeight="1" x14ac:dyDescent="0.2">
      <c r="A12" s="4">
        <v>7</v>
      </c>
      <c r="B12" s="28"/>
      <c r="C12" s="24"/>
      <c r="D12" s="24"/>
      <c r="E12" s="29"/>
    </row>
    <row r="13" spans="1:5" ht="21.75" customHeight="1" x14ac:dyDescent="0.2">
      <c r="A13" s="4">
        <v>8</v>
      </c>
      <c r="B13" s="28"/>
      <c r="C13" s="24"/>
      <c r="D13" s="24"/>
      <c r="E13" s="29"/>
    </row>
    <row r="14" spans="1:5" ht="21.75" customHeight="1" x14ac:dyDescent="0.2">
      <c r="A14" s="4">
        <v>9</v>
      </c>
      <c r="B14" s="28"/>
      <c r="C14" s="24"/>
      <c r="D14" s="24"/>
      <c r="E14" s="29"/>
    </row>
    <row r="15" spans="1:5" ht="21.75" customHeight="1" x14ac:dyDescent="0.2">
      <c r="A15" s="4">
        <v>10</v>
      </c>
      <c r="B15" s="28"/>
      <c r="C15" s="24"/>
      <c r="D15" s="24"/>
      <c r="E15" s="29"/>
    </row>
    <row r="16" spans="1:5" ht="21.75" customHeight="1" x14ac:dyDescent="0.2">
      <c r="A16" s="4">
        <v>11</v>
      </c>
      <c r="B16" s="28"/>
      <c r="C16" s="24"/>
      <c r="D16" s="24"/>
      <c r="E16" s="29"/>
    </row>
    <row r="17" spans="1:5" ht="21.75" customHeight="1" x14ac:dyDescent="0.2">
      <c r="A17" s="4">
        <v>12</v>
      </c>
      <c r="B17" s="28"/>
      <c r="C17" s="24"/>
      <c r="D17" s="24"/>
      <c r="E17" s="29"/>
    </row>
    <row r="18" spans="1:5" ht="21.75" customHeight="1" x14ac:dyDescent="0.2">
      <c r="A18" s="4">
        <v>13</v>
      </c>
      <c r="B18" s="28"/>
      <c r="C18" s="24"/>
      <c r="D18" s="24"/>
      <c r="E18" s="29"/>
    </row>
    <row r="19" spans="1:5" ht="21.75" customHeight="1" x14ac:dyDescent="0.2">
      <c r="A19" s="4">
        <v>14</v>
      </c>
      <c r="B19" s="28"/>
      <c r="C19" s="24"/>
      <c r="D19" s="24"/>
      <c r="E19" s="29"/>
    </row>
    <row r="20" spans="1:5" ht="21.75" customHeight="1" x14ac:dyDescent="0.2">
      <c r="A20" s="4">
        <v>15</v>
      </c>
      <c r="B20" s="28"/>
      <c r="C20" s="24"/>
      <c r="D20" s="24"/>
      <c r="E20" s="29"/>
    </row>
    <row r="21" spans="1:5" ht="21.75" customHeight="1" x14ac:dyDescent="0.2">
      <c r="A21" s="4">
        <v>16</v>
      </c>
      <c r="B21" s="28"/>
      <c r="C21" s="24"/>
      <c r="D21" s="24"/>
      <c r="E21" s="29"/>
    </row>
    <row r="22" spans="1:5" ht="21.75" customHeight="1" x14ac:dyDescent="0.2">
      <c r="A22" s="4">
        <v>17</v>
      </c>
      <c r="B22" s="28"/>
      <c r="C22" s="24"/>
      <c r="D22" s="24"/>
      <c r="E22" s="29"/>
    </row>
    <row r="23" spans="1:5" ht="21.75" customHeight="1" x14ac:dyDescent="0.2">
      <c r="A23" s="4">
        <v>18</v>
      </c>
      <c r="B23" s="28"/>
      <c r="C23" s="24"/>
      <c r="D23" s="24"/>
      <c r="E23" s="29"/>
    </row>
    <row r="24" spans="1:5" ht="21.75" customHeight="1" x14ac:dyDescent="0.2">
      <c r="A24" s="4">
        <v>19</v>
      </c>
      <c r="B24" s="28"/>
      <c r="C24" s="24"/>
      <c r="D24" s="24"/>
      <c r="E24" s="29"/>
    </row>
    <row r="25" spans="1:5" ht="21.75" customHeight="1" x14ac:dyDescent="0.2">
      <c r="A25" s="4">
        <v>20</v>
      </c>
      <c r="B25" s="28"/>
      <c r="C25" s="24"/>
      <c r="D25" s="24"/>
      <c r="E25" s="29"/>
    </row>
    <row r="26" spans="1:5" ht="21.75" customHeight="1" x14ac:dyDescent="0.2">
      <c r="A26" s="4">
        <v>21</v>
      </c>
      <c r="B26" s="28"/>
      <c r="C26" s="24"/>
      <c r="D26" s="24"/>
      <c r="E26" s="29"/>
    </row>
    <row r="27" spans="1:5" ht="21.75" customHeight="1" x14ac:dyDescent="0.2">
      <c r="A27" s="4">
        <v>22</v>
      </c>
      <c r="B27" s="28"/>
      <c r="C27" s="24"/>
      <c r="D27" s="24"/>
      <c r="E27" s="29"/>
    </row>
    <row r="28" spans="1:5" ht="21.75" customHeight="1" x14ac:dyDescent="0.2">
      <c r="A28" s="4">
        <v>23</v>
      </c>
      <c r="B28" s="28"/>
      <c r="C28" s="24"/>
      <c r="D28" s="24"/>
      <c r="E28" s="29"/>
    </row>
    <row r="29" spans="1:5" ht="21.75" customHeight="1" x14ac:dyDescent="0.2">
      <c r="A29" s="4">
        <v>24</v>
      </c>
      <c r="B29" s="28"/>
      <c r="C29" s="24"/>
      <c r="D29" s="24"/>
      <c r="E29" s="29"/>
    </row>
    <row r="30" spans="1:5" ht="21.75" customHeight="1" x14ac:dyDescent="0.2">
      <c r="A30" s="4">
        <v>25</v>
      </c>
      <c r="B30" s="28"/>
      <c r="C30" s="24"/>
      <c r="D30" s="24"/>
      <c r="E30" s="29"/>
    </row>
    <row r="31" spans="1:5" ht="21.75" customHeight="1" x14ac:dyDescent="0.2">
      <c r="A31" s="4">
        <v>26</v>
      </c>
      <c r="B31" s="28"/>
      <c r="C31" s="24"/>
      <c r="D31" s="24"/>
      <c r="E31" s="29"/>
    </row>
    <row r="32" spans="1:5" ht="21.75" customHeight="1" x14ac:dyDescent="0.2">
      <c r="A32" s="4">
        <v>27</v>
      </c>
      <c r="B32" s="28"/>
      <c r="C32" s="24"/>
      <c r="D32" s="24"/>
      <c r="E32" s="29"/>
    </row>
    <row r="33" spans="1:5" ht="21.75" customHeight="1" x14ac:dyDescent="0.2">
      <c r="A33" s="4">
        <v>28</v>
      </c>
      <c r="B33" s="28"/>
      <c r="C33" s="24"/>
      <c r="D33" s="24"/>
      <c r="E33" s="29"/>
    </row>
    <row r="34" spans="1:5" ht="21.75" customHeight="1" x14ac:dyDescent="0.2">
      <c r="A34" s="4">
        <v>29</v>
      </c>
      <c r="B34" s="28"/>
      <c r="C34" s="24"/>
      <c r="D34" s="24"/>
      <c r="E34" s="29"/>
    </row>
    <row r="35" spans="1:5" ht="21.75" customHeight="1" thickBot="1" x14ac:dyDescent="0.25">
      <c r="A35" s="5">
        <v>30</v>
      </c>
      <c r="B35" s="30"/>
      <c r="C35" s="25"/>
      <c r="D35" s="25"/>
      <c r="E35" s="31"/>
    </row>
    <row r="36" spans="1:5" s="10" customFormat="1" ht="14.25" customHeight="1" x14ac:dyDescent="0.2">
      <c r="E36" s="8" t="s">
        <v>14</v>
      </c>
    </row>
    <row r="37" spans="1:5" s="10" customFormat="1" ht="18.600000000000001" customHeight="1" x14ac:dyDescent="0.2"/>
    <row r="38" spans="1:5" s="10" customFormat="1" ht="18.600000000000001" customHeight="1" x14ac:dyDescent="0.2"/>
    <row r="39" spans="1:5" s="13" customFormat="1" ht="13.5" customHeight="1" x14ac:dyDescent="0.15">
      <c r="A39" s="82" t="s">
        <v>23</v>
      </c>
      <c r="B39" s="82"/>
      <c r="C39" s="82"/>
      <c r="D39" s="82"/>
      <c r="E39" s="82"/>
    </row>
    <row r="40" spans="1:5" s="10" customFormat="1" ht="13.5" customHeight="1" x14ac:dyDescent="0.2">
      <c r="A40" s="82"/>
      <c r="B40" s="82"/>
      <c r="C40" s="82"/>
      <c r="D40" s="82"/>
      <c r="E40" s="82"/>
    </row>
    <row r="41" spans="1:5" ht="13.5" customHeight="1" x14ac:dyDescent="0.2"/>
    <row r="42" spans="1:5" s="2" customFormat="1" ht="18" customHeight="1" x14ac:dyDescent="0.2"/>
    <row r="43" spans="1:5" s="2" customFormat="1" ht="18" customHeight="1" x14ac:dyDescent="0.2"/>
    <row r="44" spans="1:5" customFormat="1" ht="18" customHeight="1" x14ac:dyDescent="0.2">
      <c r="A44" s="2"/>
      <c r="B44" s="2"/>
      <c r="C44" s="2"/>
      <c r="D44" s="2"/>
      <c r="E44" s="2"/>
    </row>
    <row r="45" spans="1:5" ht="18" customHeight="1" x14ac:dyDescent="0.2"/>
    <row r="46" spans="1:5" ht="18" customHeight="1" x14ac:dyDescent="0.2"/>
    <row r="47" spans="1:5" ht="18" customHeight="1" x14ac:dyDescent="0.2"/>
    <row r="48" spans="1:5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9.5" customHeight="1" x14ac:dyDescent="0.2"/>
    <row r="54" ht="19.5" customHeight="1" x14ac:dyDescent="0.2"/>
  </sheetData>
  <mergeCells count="3">
    <mergeCell ref="A2:E2"/>
    <mergeCell ref="A3:E3"/>
    <mergeCell ref="A39:E40"/>
  </mergeCells>
  <phoneticPr fontId="2"/>
  <pageMargins left="0.39370078740157483" right="0.39370078740157483" top="0.39370078740157483" bottom="0.39370078740157483" header="0.19685039370078741" footer="0.1968503937007874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①ﾗﾌﾃｨﾝｸﾞ(直接用)</vt:lpstr>
      <vt:lpstr>ﾗﾌﾃｨﾝｸﾞ入力用シート</vt:lpstr>
      <vt:lpstr>①ﾗﾌﾃｨﾝｸﾞ(入力用シートを反映)</vt:lpstr>
      <vt:lpstr>②ｶﾅﾃﾞｨｱﾝｶﾇｰ</vt:lpstr>
      <vt:lpstr>③ﾌｨｯｼﾝｸﾞ</vt:lpstr>
      <vt:lpstr>④ｵﾘｴﾝﾃｰﾘﾝｸﾞ</vt:lpstr>
      <vt:lpstr>⑤ﾈｲﾁｬｰﾂｱｰ</vt:lpstr>
      <vt:lpstr>⑥ﾄﾚｯｷﾝｸﾞ</vt:lpstr>
      <vt:lpstr>⑦ﾏｳﾝﾃﾝﾊﾞｲｸ</vt:lpstr>
      <vt:lpstr>⑧乗馬教室</vt:lpstr>
      <vt:lpstr>⑨ﾎﾞﾙﾀﾞﾘﾝｸﾞﾁｬﾚﾝｼﾞ</vt:lpstr>
      <vt:lpstr>⑨ﾎﾞﾙﾀﾞﾘﾝｸﾞ</vt:lpstr>
      <vt:lpstr>⑩ヘリコプター</vt:lpstr>
    </vt:vector>
  </TitlesOfParts>
  <Company>Rusutsu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Activity</dc:creator>
  <cp:lastModifiedBy>熊谷智之(ルスツリゾートアクティビティ)</cp:lastModifiedBy>
  <cp:lastPrinted>2024-01-05T00:35:47Z</cp:lastPrinted>
  <dcterms:created xsi:type="dcterms:W3CDTF">2004-08-28T12:20:16Z</dcterms:created>
  <dcterms:modified xsi:type="dcterms:W3CDTF">2024-01-05T01:00:01Z</dcterms:modified>
</cp:coreProperties>
</file>